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280" windowHeight="6810" activeTab="1"/>
  </bookViews>
  <sheets>
    <sheet name="Лист1" sheetId="1" r:id="rId1"/>
    <sheet name="Logical framework" sheetId="2" r:id="rId2"/>
  </sheets>
  <externalReferences>
    <externalReference r:id="rId5"/>
    <externalReference r:id="rId6"/>
  </externalReferences>
  <definedNames>
    <definedName name="_xlnm.Print_Area" localSheetId="1">'Logical framework'!$A$2:$F$73</definedName>
  </definedNames>
  <calcPr fullCalcOnLoad="1"/>
</workbook>
</file>

<file path=xl/sharedStrings.xml><?xml version="1.0" encoding="utf-8"?>
<sst xmlns="http://schemas.openxmlformats.org/spreadsheetml/2006/main" count="240" uniqueCount="197">
  <si>
    <t>Intervention</t>
  </si>
  <si>
    <t>Assumptions</t>
  </si>
  <si>
    <t>Overall</t>
  </si>
  <si>
    <t>Expected</t>
  </si>
  <si>
    <t>Objectively verifiable</t>
  </si>
  <si>
    <t>verification</t>
  </si>
  <si>
    <t>objectives</t>
  </si>
  <si>
    <t>logic</t>
  </si>
  <si>
    <t>results</t>
  </si>
  <si>
    <t>What are the sources of</t>
  </si>
  <si>
    <t>information for these indicators?</t>
  </si>
  <si>
    <t>information that exist or can be</t>
  </si>
  <si>
    <t>collected? What are the methods</t>
  </si>
  <si>
    <t>required to get this information?</t>
  </si>
  <si>
    <t>indicators of achievement</t>
  </si>
  <si>
    <t>Sources and means of</t>
  </si>
  <si>
    <t>What are the overall broader</t>
  </si>
  <si>
    <t>to the overall objectives?</t>
  </si>
  <si>
    <t>Specific</t>
  </si>
  <si>
    <t>objective</t>
  </si>
  <si>
    <t>What specific objective is the</t>
  </si>
  <si>
    <t>that the objective of the</t>
  </si>
  <si>
    <t>Which factors and conditions outside</t>
  </si>
  <si>
    <t>contribute to the overall objectives?</t>
  </si>
  <si>
    <t>(enumerate them)</t>
  </si>
  <si>
    <t>will contribute?</t>
  </si>
  <si>
    <t>GA 1</t>
  </si>
  <si>
    <t>GA 2</t>
  </si>
  <si>
    <t>GA 3</t>
  </si>
  <si>
    <t>GA 4</t>
  </si>
  <si>
    <t>Indicate the indicators' target value.</t>
  </si>
  <si>
    <r>
      <t>What are the key</t>
    </r>
    <r>
      <rPr>
        <i/>
        <sz val="9.5"/>
        <rFont val="Trebuchet MS"/>
        <family val="2"/>
      </rPr>
      <t xml:space="preserve"> indicators</t>
    </r>
    <r>
      <rPr>
        <i/>
        <sz val="9.5"/>
        <rFont val="Trebuchet MS"/>
        <family val="2"/>
      </rPr>
      <t xml:space="preserve"> related</t>
    </r>
  </si>
  <si>
    <t>objectives to which the Action</t>
  </si>
  <si>
    <t>Action intended to achieve to</t>
  </si>
  <si>
    <t>Action has been achieved?</t>
  </si>
  <si>
    <t>Which indicators clearly show</t>
  </si>
  <si>
    <t>LOGICAL FRAMEWORK FOR THE ACTION</t>
  </si>
  <si>
    <t>Maintaining of good relationships by partners</t>
  </si>
  <si>
    <t>Total GA 1</t>
  </si>
  <si>
    <t>Total GA 2</t>
  </si>
  <si>
    <t>Total GA 3</t>
  </si>
  <si>
    <t>Total GA 4</t>
  </si>
  <si>
    <t>TOTAL BUDGET</t>
  </si>
  <si>
    <t xml:space="preserve">Working out a Joint Action Plan of partners for environment protection in the Black Sea Basin. </t>
  </si>
  <si>
    <t>A Joint Action Plan on environment protection in the Black Sea Basin;</t>
  </si>
  <si>
    <t>Reports of the World Bank, studies in the field, Statistic Annuaries of partner-countries.</t>
  </si>
  <si>
    <t xml:space="preserve">Modernization of the wastes' collecting, storing and recycling process in partner-regions, large-scale involvement of population in cleaning activities. The Study "Analysis of household wastes' impact on environment in the partner-regions" will be worked out; </t>
  </si>
  <si>
    <t>Implementing team of the Project</t>
  </si>
  <si>
    <t>National and international experts providing training services</t>
  </si>
  <si>
    <t>Articles in local, regional and national press</t>
  </si>
  <si>
    <t xml:space="preserve">Companies providing advertising services </t>
  </si>
  <si>
    <t>Building companies and a foreman</t>
  </si>
  <si>
    <t xml:space="preserve">Companies providing publishing services and promotional agencies </t>
  </si>
  <si>
    <t>Companies providing transportation, accommodation, meal services</t>
  </si>
  <si>
    <t>Staff, equipment</t>
  </si>
  <si>
    <t>Audit Company</t>
  </si>
  <si>
    <t>Folders,brochures, banners,and other promotional and advertising materials of the project</t>
  </si>
  <si>
    <t xml:space="preserve"> Data from the reports of LPA, environmental institutions, materials from mass-media, information of the environmental NGOs. </t>
  </si>
  <si>
    <t xml:space="preserve">Reports of ecological and environmental institutions from 4 partner-regions. </t>
  </si>
  <si>
    <t xml:space="preserve">Establishment of good relationships and contacts with institutions relevant to the field.  </t>
  </si>
  <si>
    <t xml:space="preserve">Maintenance of good relations between partners of the project. </t>
  </si>
  <si>
    <t xml:space="preserve">Awarding of grant by the donor. </t>
  </si>
  <si>
    <t xml:space="preserve">Proper selection of the material to be studied. </t>
  </si>
  <si>
    <t xml:space="preserve">Orientation to correct informing of population and awakening of citizens' interest towards the participation in the project's activities. </t>
  </si>
  <si>
    <t xml:space="preserve">Coordinated efforts and harmony in relationships between project partners and associates. </t>
  </si>
  <si>
    <t>Maintenance of good relationships between partners</t>
  </si>
  <si>
    <t>Coordinated efforts and harmony in relationships between project partners</t>
  </si>
  <si>
    <t>Interest showed by the society.</t>
  </si>
  <si>
    <t>Coordinated efforts and harmony in relationships between project partners.</t>
  </si>
  <si>
    <t xml:space="preserve">The consent of LPA and environmental institutions concerning the selected plots for waste collecting points. </t>
  </si>
  <si>
    <t xml:space="preserve">Observance of contractual duties by the selected company in relation to the project. </t>
  </si>
  <si>
    <t xml:space="preserve">Observance of contractual duties by the selected company in relation to the project.  </t>
  </si>
  <si>
    <t xml:space="preserve">Partnership Agreement signed by all 4 project-partners;  The Joint Action Plan on environment protection in the Black Sea Basin translated into national languages of the partner-countries. </t>
  </si>
  <si>
    <t xml:space="preserve">Relevant data from environmental institutions and organizations, LPAs, Ecological State Inspectorate etc. Relevant information from the State Registration Chamber with regards to enterprises from Republic of Moldova. </t>
  </si>
  <si>
    <t xml:space="preserve">Correct managing of wastes in domestic conditions; Active participation of members of Associations of Dwellers, population in cleaning actions; Joint Action Plan on environment protection in the Black Sea Basin. </t>
  </si>
  <si>
    <t>Increase of GDP of partner-countries; Increase of population's incomes; Growth of living standards;</t>
  </si>
  <si>
    <r>
      <t xml:space="preserve">Activity 2.1 </t>
    </r>
    <r>
      <rPr>
        <sz val="9.5"/>
        <rFont val="Trebuchet MS"/>
        <family val="2"/>
      </rPr>
      <t xml:space="preserve">Study "Impact of household wastes on environment in partner-regions"
</t>
    </r>
  </si>
  <si>
    <r>
      <t xml:space="preserve">Activity 4.3 </t>
    </r>
    <r>
      <rPr>
        <sz val="12"/>
        <rFont val="Times New Roman"/>
        <family val="1"/>
      </rPr>
      <t xml:space="preserve">Evaluation. </t>
    </r>
  </si>
  <si>
    <t>Improvement of knowledge and experience in the field of efficient management of household wastes and of a wastes’ recycling system in partner-regions.</t>
  </si>
  <si>
    <t>Raising the awareness of population from partner-regions on correct managing of household wastes and protection of rivers and environment in general.</t>
  </si>
  <si>
    <t>Joint Operational Programme Black Sea Basin 2007-2013</t>
  </si>
  <si>
    <r>
      <t>General Obiective</t>
    </r>
    <r>
      <rPr>
        <sz val="10"/>
        <rFont val="Trebuchet MS"/>
        <family val="2"/>
      </rPr>
      <t xml:space="preserve"> of the project is to work out and implement common policies in order to improve and protect the environment in partner-regions from the the Black Sea Basin, as a precondition for a sustainable economic development</t>
    </r>
    <r>
      <rPr>
        <b/>
        <sz val="10"/>
        <rFont val="Trebuchet MS"/>
        <family val="2"/>
      </rPr>
      <t xml:space="preserve">. </t>
    </r>
  </si>
  <si>
    <r>
      <t>Activity 1.1:</t>
    </r>
    <r>
      <rPr>
        <sz val="9.5"/>
        <rFont val="Trebuchet MS"/>
        <family val="2"/>
      </rPr>
      <t xml:space="preserve"> Training for population from Hincesti and Orhei, Moldova (members of Dwellers’ Association)
</t>
    </r>
  </si>
  <si>
    <r>
      <t xml:space="preserve">Activity1.2: </t>
    </r>
    <r>
      <rPr>
        <sz val="9.5"/>
        <rFont val="Trebuchet MS"/>
        <family val="2"/>
      </rPr>
      <t>Study visit of Project partners to Romania</t>
    </r>
  </si>
  <si>
    <r>
      <t xml:space="preserve">Activity1.5: </t>
    </r>
    <r>
      <rPr>
        <sz val="9.5"/>
        <rFont val="Trebuchet MS"/>
        <family val="2"/>
      </rPr>
      <t>Clean-up days “Think globally - act locally”</t>
    </r>
  </si>
  <si>
    <r>
      <t xml:space="preserve">Activity 2.2 </t>
    </r>
    <r>
      <rPr>
        <sz val="9.5"/>
        <rFont val="Trebuchet MS"/>
        <family val="2"/>
      </rPr>
      <t xml:space="preserve">Improvement of infrastructure for wastes’ management in partner regions.  </t>
    </r>
  </si>
  <si>
    <r>
      <t xml:space="preserve">Activity 2.3 </t>
    </r>
    <r>
      <rPr>
        <sz val="9.5"/>
        <rFont val="Trebuchet MS"/>
        <family val="2"/>
      </rPr>
      <t xml:space="preserve">Trainings for employees of Utility Division from Republic of Moldova. </t>
    </r>
  </si>
  <si>
    <t>International experts providing training services</t>
  </si>
  <si>
    <t xml:space="preserve">Building companies and a foreman, </t>
  </si>
  <si>
    <t xml:space="preserve">experts, companies </t>
  </si>
  <si>
    <r>
      <t xml:space="preserve">Activity 2.4 </t>
    </r>
    <r>
      <rPr>
        <sz val="9.5"/>
        <rFont val="Trebuchet MS"/>
        <family val="2"/>
      </rPr>
      <t>Training ecoproduct</t>
    </r>
  </si>
  <si>
    <r>
      <t xml:space="preserve">Activity 2.5 </t>
    </r>
    <r>
      <rPr>
        <sz val="9.5"/>
        <rFont val="Trebuchet MS"/>
        <family val="2"/>
      </rPr>
      <t>Business Ecological Mision</t>
    </r>
  </si>
  <si>
    <t xml:space="preserve">Agreement of Embassies to issue visas. </t>
  </si>
  <si>
    <r>
      <t xml:space="preserve">Activity 3.1 </t>
    </r>
    <r>
      <rPr>
        <sz val="9.5"/>
        <rFont val="Trebuchet MS"/>
        <family val="2"/>
      </rPr>
      <t>Launching of the project</t>
    </r>
  </si>
  <si>
    <r>
      <t xml:space="preserve">Activity 3.2 </t>
    </r>
    <r>
      <rPr>
        <sz val="9.5"/>
        <rFont val="Trebuchet MS"/>
        <family val="2"/>
      </rPr>
      <t xml:space="preserve">Dissemination of results in mass media. </t>
    </r>
  </si>
  <si>
    <r>
      <t xml:space="preserve">Activity 3.3 </t>
    </r>
    <r>
      <rPr>
        <sz val="9.5"/>
        <rFont val="Trebuchet MS"/>
        <family val="2"/>
      </rPr>
      <t xml:space="preserve">Development and dissemination of publications </t>
    </r>
  </si>
  <si>
    <r>
      <t xml:space="preserve">Activity 3.4 </t>
    </r>
    <r>
      <rPr>
        <sz val="9.5"/>
        <rFont val="Trebuchet MS"/>
        <family val="2"/>
      </rPr>
      <t>Final Press Conference</t>
    </r>
    <r>
      <rPr>
        <sz val="11"/>
        <rFont val="Trebuchet MS"/>
        <family val="2"/>
      </rPr>
      <t>.</t>
    </r>
  </si>
  <si>
    <r>
      <t xml:space="preserve">Activity 3.5  </t>
    </r>
    <r>
      <rPr>
        <sz val="9.5"/>
        <rFont val="Trebuchet MS"/>
        <family val="2"/>
      </rPr>
      <t>Radio and TV broadcast</t>
    </r>
  </si>
  <si>
    <r>
      <t xml:space="preserve">Activity 4.2 </t>
    </r>
    <r>
      <rPr>
        <sz val="9.5"/>
        <rFont val="Trebuchet MS"/>
        <family val="2"/>
      </rPr>
      <t xml:space="preserve">On-going project monitoring. </t>
    </r>
  </si>
  <si>
    <r>
      <t xml:space="preserve">Activity 4.4 </t>
    </r>
    <r>
      <rPr>
        <sz val="9.5"/>
        <rFont val="Trebuchet MS"/>
        <family val="2"/>
      </rPr>
      <t xml:space="preserve">Audit. </t>
    </r>
  </si>
  <si>
    <t>Proposals regarding operative actions for improvement of environmental situation will be formulated by specialized institutions;</t>
  </si>
  <si>
    <t xml:space="preserve">Operational framework for protection actions in order to improve environment situation in Black Sea Basin will be worked out. </t>
  </si>
  <si>
    <t>Permanent sources of environment’s pollution will be liquidated in all 4 partner-regions.</t>
  </si>
  <si>
    <t>Environmental problems in each partner-region will be identified and priorities defined;</t>
  </si>
  <si>
    <t xml:space="preserve">The ecologic situation of localities and population’s health in partner-regions will be improved. </t>
  </si>
  <si>
    <t>The level of professional competence of Utility Division’s employees will upgrade;</t>
  </si>
  <si>
    <t xml:space="preserve">About 50 % of population from those four partner-countries will be informed about the necessity to manage correctly household wastes; </t>
  </si>
  <si>
    <t>Sustainable partnership between project partners will be strengthened;</t>
  </si>
  <si>
    <t xml:space="preserve">The Project will be well administrated, will achieve its objectives, with an adequate reporting to the Contracting Authority; due to corresponding management; </t>
  </si>
  <si>
    <t xml:space="preserve">Partners’ capacities in management of environmental projects will be developed; </t>
  </si>
  <si>
    <t xml:space="preserve">Premises for attraction of other funds in the field of environment protection will be created due to a qualified financial management. </t>
  </si>
  <si>
    <t>Joint Action Plan for environment protection in the Black Sea Basin for the period 2012-2015</t>
  </si>
  <si>
    <t>Study "Analysis of household wastes' impact on environment in the partner-regions"</t>
  </si>
  <si>
    <t>Reports of ecological and environmental institutions from 4 partner-regions.</t>
  </si>
  <si>
    <t>10 actiuni TV and Radio cu mesaje de sensibilizare ascultate si privite de populatia tarilor partenere;</t>
  </si>
  <si>
    <t xml:space="preserve">Progres report, Narrative and Financial reports of the project staff. </t>
  </si>
  <si>
    <t xml:space="preserve">Vouchers about distribution of publications and placing of banners, photos. </t>
  </si>
  <si>
    <t>Interest showed by the participants;</t>
  </si>
  <si>
    <t xml:space="preserve">Interest showed by the society; </t>
  </si>
  <si>
    <t>Companies specialized in the field.</t>
  </si>
  <si>
    <t>What are the sources ofinformation about Action  progress?</t>
  </si>
  <si>
    <t xml:space="preserve">Progres, Interim and Final Reports </t>
  </si>
  <si>
    <t xml:space="preserve"> produce the expected results?</t>
  </si>
  <si>
    <r>
      <t xml:space="preserve">What are the </t>
    </r>
    <r>
      <rPr>
        <b/>
        <i/>
        <sz val="9.5"/>
        <rFont val="Trebuchet MS"/>
        <family val="2"/>
      </rPr>
      <t xml:space="preserve">key activities </t>
    </r>
    <r>
      <rPr>
        <i/>
        <sz val="9.5"/>
        <rFont val="Trebuchet MS"/>
        <family val="2"/>
      </rPr>
      <t>to be carried out and in what sequence in order to</t>
    </r>
  </si>
  <si>
    <t xml:space="preserve">equipment, training, studies, supplies, </t>
  </si>
  <si>
    <r>
      <rPr>
        <b/>
        <i/>
        <sz val="9.5"/>
        <rFont val="Trebuchet MS"/>
        <family val="2"/>
      </rPr>
      <t xml:space="preserve">Means: </t>
    </r>
    <r>
      <rPr>
        <i/>
        <sz val="9.5"/>
        <rFont val="Trebuchet MS"/>
        <family val="2"/>
      </rPr>
      <t>What are the means required to implement these activities (personnel,</t>
    </r>
  </si>
  <si>
    <t>operational, facilities, travel, services, etc)</t>
  </si>
  <si>
    <r>
      <t xml:space="preserve">What </t>
    </r>
    <r>
      <rPr>
        <b/>
        <i/>
        <sz val="9.5"/>
        <rFont val="Trebuchet MS"/>
        <family val="2"/>
      </rPr>
      <t xml:space="preserve">pre-conditions </t>
    </r>
    <r>
      <rPr>
        <i/>
        <sz val="9.5"/>
        <rFont val="Trebuchet MS"/>
        <family val="2"/>
      </rPr>
      <t>are required before the Action starts? What conditions outside</t>
    </r>
  </si>
  <si>
    <t xml:space="preserve"> the Beneficiary's direct control have to be </t>
  </si>
  <si>
    <t>met for the implementation of the activities?</t>
  </si>
  <si>
    <t>What are the sources of information for these indicators?</t>
  </si>
  <si>
    <t>the Beneficiary's responsibility are</t>
  </si>
  <si>
    <t>risks should be taken into consideration?</t>
  </si>
  <si>
    <t xml:space="preserve">necessary to achieve that objective? Which </t>
  </si>
  <si>
    <t>What external conditions must be met to</t>
  </si>
  <si>
    <t>obtain the expected results on schedule?</t>
  </si>
  <si>
    <t>What are the indicators to measure whether and</t>
  </si>
  <si>
    <t>results? Indicate the indicators' target value.</t>
  </si>
  <si>
    <t xml:space="preserve">to what extent the Action achieves the expected </t>
  </si>
  <si>
    <t xml:space="preserve">The results are the outputs envisaged to achieve </t>
  </si>
  <si>
    <t>the specific objective.What are the expected results?</t>
  </si>
  <si>
    <t xml:space="preserve"> Budget of the Action)</t>
  </si>
  <si>
    <r>
      <t xml:space="preserve">Activity 4.1 </t>
    </r>
    <r>
      <rPr>
        <sz val="9.5"/>
        <rFont val="Trebuchet MS"/>
        <family val="2"/>
      </rPr>
      <t xml:space="preserve">Sittings of the Coordination Committee 
</t>
    </r>
  </si>
  <si>
    <t>Office equipped with furniture and devices</t>
  </si>
  <si>
    <r>
      <t>Activity 3.6</t>
    </r>
    <r>
      <rPr>
        <sz val="9.5"/>
        <rFont val="Trebuchet MS"/>
        <family val="2"/>
      </rPr>
      <t xml:space="preserve"> Participation on the European days</t>
    </r>
  </si>
  <si>
    <r>
      <t xml:space="preserve">Activity 1.3: </t>
    </r>
    <r>
      <rPr>
        <sz val="9.5"/>
        <rFont val="Trebuchet MS"/>
        <family val="2"/>
      </rPr>
      <t xml:space="preserve">Focus-groups on the topic: „Healthy environment means our own health”  
</t>
    </r>
  </si>
  <si>
    <r>
      <t xml:space="preserve">Activity1.4: </t>
    </r>
    <r>
      <rPr>
        <sz val="9.5"/>
        <rFont val="Trebuchet MS"/>
        <family val="2"/>
      </rPr>
      <t xml:space="preserve">Elaboration of the Joint Action Plan for environment protection in the Black Sea Basin </t>
    </r>
  </si>
  <si>
    <r>
      <rPr>
        <b/>
        <i/>
        <sz val="9.5"/>
        <rFont val="Trebuchet MS"/>
        <family val="2"/>
      </rPr>
      <t xml:space="preserve">Costs: </t>
    </r>
    <r>
      <rPr>
        <i/>
        <sz val="9.5"/>
        <rFont val="Trebuchet MS"/>
        <family val="2"/>
      </rPr>
      <t xml:space="preserve">What are the Action costs? How are they classified? </t>
    </r>
  </si>
  <si>
    <t xml:space="preserve"> Travel </t>
  </si>
  <si>
    <t>Subcontracted services</t>
  </si>
  <si>
    <t>Administrative costs</t>
  </si>
  <si>
    <t>Equipment and supplies</t>
  </si>
  <si>
    <t>Other</t>
  </si>
  <si>
    <t>49300,06</t>
  </si>
  <si>
    <t>Travel</t>
  </si>
  <si>
    <t>Human resources</t>
  </si>
  <si>
    <t xml:space="preserve">Travel </t>
  </si>
  <si>
    <t>Offices</t>
  </si>
  <si>
    <t xml:space="preserve">The level of sanitary and ecological culture of 200 participants in trainings will increase. </t>
  </si>
  <si>
    <t xml:space="preserve">12 participants will take over good practices and advanced experience in wastes’ recycling will be acquired;  </t>
  </si>
  <si>
    <t>Lists with the number of participants.</t>
  </si>
  <si>
    <t>Lists of participants in study visit</t>
  </si>
  <si>
    <t>Number of proposals and solutions included in Joint Action Plan for environment protection in the Black Sea Basin for the period 2012-2015</t>
  </si>
  <si>
    <t>Web-sites of LPAs from those 4 partner countries</t>
  </si>
  <si>
    <t>Annuaries about the condition of environment; Statistic information about the condition of environment.</t>
  </si>
  <si>
    <t>Replies from mass-media, photos;</t>
  </si>
  <si>
    <t>Anmuaries about the condition of environment; Statistic information about the condition of environment.</t>
  </si>
  <si>
    <t xml:space="preserve">Visas performed for participation in trainings from Romania. </t>
  </si>
  <si>
    <t xml:space="preserve">Well-trained participants during work-shops. </t>
  </si>
  <si>
    <t>Efficient collaboration of partners from 4 countries in order to work out the  Joint Action Plan for environment protection in the Black Sea Basin for the period 2012-2015</t>
  </si>
  <si>
    <t>Efficient collaboration of partners from 4 countries on working out the Study  "Analysis of household wastes' impact on environment in the partner-regions"</t>
  </si>
  <si>
    <t xml:space="preserve">Lists of participants in trainings for employees of Utility Division from Republic of Moldova.   </t>
  </si>
  <si>
    <t xml:space="preserve">Lists of participants in Training for eco-product production. </t>
  </si>
  <si>
    <t xml:space="preserve">Number of businesses initiated in applying technologies concerning eco-products' production and use of recyclable materials. </t>
  </si>
  <si>
    <t xml:space="preserve">The degree of entrepreneurs' professional training in the field of applying technologies for eco-products' production will increase. </t>
  </si>
  <si>
    <t xml:space="preserve">Improvement of economic situation in partner regions as a result of taken over good practices in recycling of wastes with economic purposes. </t>
  </si>
  <si>
    <t>Information from the Business Registration Chambers.</t>
  </si>
  <si>
    <t>Progres report, Narrative and Financial reports of the project staff, photos.</t>
  </si>
  <si>
    <t xml:space="preserve">Favourable economic and fiscal environment in partner countries. </t>
  </si>
  <si>
    <t>80 participants informed about the Project's launching, thus being ensured the extension of project’s impact and increase of beneficiaries’ number</t>
  </si>
  <si>
    <t xml:space="preserve">Lists of participants. </t>
  </si>
  <si>
    <t>26 press-releases appeared and spread in local and national press from 4 partner countries.</t>
  </si>
  <si>
    <t xml:space="preserve">Articles published in national and regional press in those 4 partner-countries. </t>
  </si>
  <si>
    <t xml:space="preserve">Regional and local newspapers and magazines from those 4 countries. </t>
  </si>
  <si>
    <t xml:space="preserve">TV and Radio programmes broadcasted. </t>
  </si>
  <si>
    <t xml:space="preserve">TV and Radio recordings. </t>
  </si>
  <si>
    <t xml:space="preserve">Progres report, Narrative and Financial reports of the project staff,photos. </t>
  </si>
  <si>
    <t xml:space="preserve">Progres report, Narrative and Financial reports of the project staff, photos. </t>
  </si>
  <si>
    <t>60 de participants informed about the Project's accomplishment. Wide publicity of the project for the extension of its impact will be ensured;</t>
  </si>
  <si>
    <t xml:space="preserve">Number of organized sittings. </t>
  </si>
  <si>
    <t>Progress reports, monitoring visits, interim and final narrative and financial reports.</t>
  </si>
  <si>
    <t>Evaluation report</t>
  </si>
  <si>
    <t>Audit report</t>
  </si>
  <si>
    <t>Final evaluation report;</t>
  </si>
  <si>
    <t>Final Audit report;</t>
  </si>
  <si>
    <t xml:space="preserve">Willingness of entreprises to develop new products and services </t>
  </si>
  <si>
    <t>100 copies of the Guide for employees of Utility Services, 4000 copies of the Project’s Folder, 12000 copies of the Folder “Measures of combating pollution” , 10000 copies of Flyers “To recycle correctly”; 6 banners with the project’s name, 45 copies of banners;10 TV and Radio broadcast;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</si>
</sst>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lei&quot;;\-#,##0&quot;lei&quot;"/>
    <numFmt numFmtId="181" formatCode="#,##0&quot;lei&quot;;[Red]\-#,##0&quot;lei&quot;"/>
    <numFmt numFmtId="182" formatCode="#,##0.00&quot;lei&quot;;\-#,##0.00&quot;lei&quot;"/>
    <numFmt numFmtId="183" formatCode="#,##0.00&quot;lei&quot;;[Red]\-#,##0.00&quot;lei&quot;"/>
    <numFmt numFmtId="184" formatCode="_-* #,##0&quot;lei&quot;_-;\-* #,##0&quot;lei&quot;_-;_-* &quot;-&quot;&quot;lei&quot;_-;_-@_-"/>
    <numFmt numFmtId="185" formatCode="_-* #,##0_l_e_i_-;\-* #,##0_l_e_i_-;_-* &quot;-&quot;_l_e_i_-;_-@_-"/>
    <numFmt numFmtId="186" formatCode="_-* #,##0.00&quot;lei&quot;_-;\-* #,##0.00&quot;lei&quot;_-;_-* &quot;-&quot;??&quot;lei&quot;_-;_-@_-"/>
    <numFmt numFmtId="187" formatCode="_-* #,##0.00_l_e_i_-;\-* #,##0.00_l_e_i_-;_-* &quot;-&quot;??_l_e_i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#,##0\ &quot;FB&quot;;\-#,##0\ &quot;FB&quot;"/>
    <numFmt numFmtId="205" formatCode="#,##0\ &quot;FB&quot;;[Red]\-#,##0\ &quot;FB&quot;"/>
    <numFmt numFmtId="206" formatCode="#,##0.00\ &quot;FB&quot;;\-#,##0.00\ &quot;FB&quot;"/>
    <numFmt numFmtId="207" formatCode="#,##0.00\ &quot;FB&quot;;[Red]\-#,##0.00\ &quot;FB&quot;"/>
    <numFmt numFmtId="208" formatCode="_-* #,##0\ &quot;FB&quot;_-;\-* #,##0\ &quot;FB&quot;_-;_-* &quot;-&quot;\ &quot;FB&quot;_-;_-@_-"/>
    <numFmt numFmtId="209" formatCode="_-* #,##0\ _F_B_-;\-* #,##0\ _F_B_-;_-* &quot;-&quot;\ _F_B_-;_-@_-"/>
    <numFmt numFmtId="210" formatCode="_-* #,##0.00\ &quot;FB&quot;_-;\-* #,##0.00\ &quot;FB&quot;_-;_-* &quot;-&quot;??\ &quot;FB&quot;_-;_-@_-"/>
    <numFmt numFmtId="211" formatCode="_-* #,##0.00\ _F_B_-;\-* #,##0.00\ _F_B_-;_-* &quot;-&quot;??\ _F_B_-;_-@_-"/>
    <numFmt numFmtId="212" formatCode="&quot;€&quot;#,##0;\-&quot;€&quot;#,##0"/>
    <numFmt numFmtId="213" formatCode="&quot;€&quot;#,##0;[Red]\-&quot;€&quot;#,##0"/>
    <numFmt numFmtId="214" formatCode="&quot;€&quot;#,##0.00;\-&quot;€&quot;#,##0.00"/>
    <numFmt numFmtId="215" formatCode="&quot;€&quot;#,##0.00;[Red]\-&quot;€&quot;#,##0.00"/>
    <numFmt numFmtId="216" formatCode="_-&quot;€&quot;* #,##0_-;\-&quot;€&quot;* #,##0_-;_-&quot;€&quot;* &quot;-&quot;_-;_-@_-"/>
    <numFmt numFmtId="217" formatCode="_-&quot;€&quot;* #,##0.00_-;\-&quot;€&quot;* #,##0.00_-;_-&quot;€&quot;* &quot;-&quot;??_-;_-@_-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[$€-410]\ #,##0.00;[Red]\-[$€-410]\ #,##0.0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[$-FC19]d\ mmmm\ yyyy\ &quot;г.&quot;"/>
  </numFmts>
  <fonts count="31">
    <font>
      <sz val="10"/>
      <name val="Arial"/>
      <family val="0"/>
    </font>
    <font>
      <b/>
      <sz val="9.5"/>
      <name val="Trebuchet MS"/>
      <family val="2"/>
    </font>
    <font>
      <sz val="9.5"/>
      <name val="Trebuchet MS"/>
      <family val="2"/>
    </font>
    <font>
      <i/>
      <sz val="9.5"/>
      <name val="Trebuchet MS"/>
      <family val="2"/>
    </font>
    <font>
      <b/>
      <i/>
      <sz val="9.5"/>
      <name val="Trebuchet MS"/>
      <family val="2"/>
    </font>
    <font>
      <sz val="9.5"/>
      <color indexed="12"/>
      <name val="Trebuchet MS"/>
      <family val="2"/>
    </font>
    <font>
      <b/>
      <sz val="9.5"/>
      <color indexed="12"/>
      <name val="Trebuchet MS"/>
      <family val="2"/>
    </font>
    <font>
      <i/>
      <sz val="9.5"/>
      <color indexed="12"/>
      <name val="Trebuchet MS"/>
      <family val="2"/>
    </font>
    <font>
      <sz val="10"/>
      <color indexed="12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2"/>
      <name val="Times New Roman"/>
      <family val="1"/>
    </font>
    <font>
      <sz val="8"/>
      <name val="Arial"/>
      <family val="0"/>
    </font>
    <font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4" fillId="7" borderId="1" applyNumberFormat="0" applyAlignment="0" applyProtection="0"/>
    <xf numFmtId="0" fontId="27" fillId="20" borderId="2" applyNumberFormat="0" applyAlignment="0" applyProtection="0"/>
    <xf numFmtId="0" fontId="17" fillId="20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8" fillId="21" borderId="7" applyNumberFormat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3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5" xfId="0" applyFont="1" applyBorder="1" applyAlignment="1">
      <alignment wrapText="1"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Fill="1" applyAlignment="1">
      <alignment/>
    </xf>
    <xf numFmtId="0" fontId="9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justify" wrapText="1"/>
    </xf>
    <xf numFmtId="0" fontId="2" fillId="0" borderId="2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vertical="justify" wrapText="1"/>
    </xf>
    <xf numFmtId="49" fontId="10" fillId="0" borderId="13" xfId="0" applyNumberFormat="1" applyFont="1" applyFill="1" applyBorder="1" applyAlignment="1" applyProtection="1">
      <alignment vertical="center" wrapText="1" readingOrder="1"/>
      <protection locked="0"/>
    </xf>
    <xf numFmtId="0" fontId="2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10" fillId="0" borderId="10" xfId="0" applyNumberFormat="1" applyFont="1" applyFill="1" applyBorder="1" applyAlignment="1" applyProtection="1">
      <alignment vertical="center" wrapText="1" readingOrder="1"/>
      <protection locked="0"/>
    </xf>
    <xf numFmtId="0" fontId="2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1" fillId="0" borderId="19" xfId="0" applyFont="1" applyBorder="1" applyAlignment="1">
      <alignment vertical="justify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 wrapText="1"/>
    </xf>
    <xf numFmtId="0" fontId="0" fillId="0" borderId="12" xfId="0" applyFont="1" applyBorder="1" applyAlignment="1">
      <alignment vertical="center" wrapText="1"/>
    </xf>
    <xf numFmtId="49" fontId="10" fillId="0" borderId="12" xfId="0" applyNumberFormat="1" applyFont="1" applyFill="1" applyBorder="1" applyAlignment="1" applyProtection="1">
      <alignment vertical="center" wrapText="1" readingOrder="1"/>
      <protection locked="0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1" fillId="0" borderId="13" xfId="0" applyFont="1" applyFill="1" applyBorder="1" applyAlignment="1">
      <alignment vertical="justify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24" borderId="1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2" fontId="4" fillId="0" borderId="33" xfId="0" applyNumberFormat="1" applyFont="1" applyBorder="1" applyAlignment="1">
      <alignment vertical="center"/>
    </xf>
    <xf numFmtId="2" fontId="2" fillId="0" borderId="31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justify" wrapText="1"/>
    </xf>
    <xf numFmtId="2" fontId="10" fillId="0" borderId="26" xfId="0" applyNumberFormat="1" applyFont="1" applyFill="1" applyBorder="1" applyAlignment="1" applyProtection="1">
      <alignment horizontal="left" vertical="center" wrapText="1"/>
      <protection locked="0"/>
    </xf>
    <xf numFmtId="2" fontId="2" fillId="0" borderId="28" xfId="0" applyNumberFormat="1" applyFont="1" applyBorder="1" applyAlignment="1">
      <alignment/>
    </xf>
    <xf numFmtId="2" fontId="4" fillId="0" borderId="3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10" fillId="0" borderId="31" xfId="0" applyNumberFormat="1" applyFont="1" applyFill="1" applyBorder="1" applyAlignment="1" applyProtection="1">
      <alignment vertical="center" wrapText="1" readingOrder="1"/>
      <protection locked="0"/>
    </xf>
    <xf numFmtId="2" fontId="2" fillId="0" borderId="28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5" xfId="0" applyFont="1" applyBorder="1" applyAlignment="1">
      <alignment/>
    </xf>
    <xf numFmtId="0" fontId="0" fillId="0" borderId="22" xfId="0" applyFont="1" applyFill="1" applyBorder="1" applyAlignment="1">
      <alignment vertical="center" wrapText="1"/>
    </xf>
    <xf numFmtId="0" fontId="2" fillId="0" borderId="19" xfId="0" applyFont="1" applyBorder="1" applyAlignment="1">
      <alignment wrapText="1"/>
    </xf>
    <xf numFmtId="2" fontId="2" fillId="0" borderId="31" xfId="0" applyNumberFormat="1" applyFont="1" applyBorder="1" applyAlignment="1">
      <alignment wrapText="1"/>
    </xf>
    <xf numFmtId="2" fontId="2" fillId="0" borderId="34" xfId="0" applyNumberFormat="1" applyFont="1" applyBorder="1" applyAlignment="1">
      <alignment wrapText="1"/>
    </xf>
    <xf numFmtId="2" fontId="2" fillId="0" borderId="28" xfId="0" applyNumberFormat="1" applyFont="1" applyBorder="1" applyAlignment="1">
      <alignment wrapText="1"/>
    </xf>
    <xf numFmtId="2" fontId="4" fillId="0" borderId="15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distributed" wrapText="1"/>
    </xf>
    <xf numFmtId="0" fontId="2" fillId="0" borderId="23" xfId="0" applyFont="1" applyFill="1" applyBorder="1" applyAlignment="1">
      <alignment horizontal="center" vertical="distributed" wrapText="1"/>
    </xf>
    <xf numFmtId="0" fontId="2" fillId="0" borderId="13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1" fillId="0" borderId="35" xfId="0" applyFont="1" applyBorder="1" applyAlignment="1">
      <alignment horizontal="center" vertical="center"/>
    </xf>
    <xf numFmtId="0" fontId="1" fillId="0" borderId="10" xfId="0" applyFont="1" applyBorder="1" applyAlignment="1">
      <alignment vertical="justify" wrapText="1"/>
    </xf>
    <xf numFmtId="0" fontId="1" fillId="0" borderId="11" xfId="0" applyFont="1" applyBorder="1" applyAlignment="1">
      <alignment vertical="justify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11" xfId="0" applyBorder="1" applyAlignment="1">
      <alignment vertical="justify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\ANNEX%20B1%20BUDGET%20ENPI%20(simplified%20formula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1\ANNEX%20B2%20BUDGET%20IPA%20(simplified%20formula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_1_Overall_budget"/>
      <sheetName val="Table_2_PP_categories"/>
      <sheetName val="Table_3_GA_PP_categories"/>
      <sheetName val="Table_4_Sources_ of_fundi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_1_Overall_budget"/>
      <sheetName val="Table_2_PP_categories"/>
      <sheetName val="Table_3_GA_PP_categories"/>
      <sheetName val="Table_4_Sources_ of_fund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4"/>
  <sheetViews>
    <sheetView tabSelected="1" zoomScaleSheetLayoutView="100" zoomScalePageLayoutView="0" workbookViewId="0" topLeftCell="A35">
      <selection activeCell="F76" sqref="F76"/>
    </sheetView>
  </sheetViews>
  <sheetFormatPr defaultColWidth="9.140625" defaultRowHeight="12.75"/>
  <cols>
    <col min="1" max="1" width="9.140625" style="9" customWidth="1"/>
    <col min="2" max="2" width="47.140625" style="1" customWidth="1"/>
    <col min="3" max="3" width="42.421875" style="1" customWidth="1"/>
    <col min="4" max="4" width="24.57421875" style="1" customWidth="1"/>
    <col min="5" max="5" width="11.421875" style="1" customWidth="1"/>
    <col min="6" max="6" width="36.8515625" style="1" customWidth="1"/>
    <col min="7" max="16384" width="9.140625" style="1" customWidth="1"/>
  </cols>
  <sheetData>
    <row r="1" ht="15">
      <c r="C1" s="1" t="s">
        <v>80</v>
      </c>
    </row>
    <row r="2" spans="1:6" ht="29.25" customHeight="1">
      <c r="A2" s="138" t="s">
        <v>36</v>
      </c>
      <c r="B2" s="138"/>
      <c r="C2" s="138"/>
      <c r="D2" s="138"/>
      <c r="E2" s="138"/>
      <c r="F2" s="138"/>
    </row>
    <row r="3" spans="1:6" ht="15">
      <c r="A3" s="2"/>
      <c r="B3" s="2" t="s">
        <v>0</v>
      </c>
      <c r="C3" s="2" t="s">
        <v>4</v>
      </c>
      <c r="D3" s="147" t="s">
        <v>15</v>
      </c>
      <c r="E3" s="148"/>
      <c r="F3" s="2" t="s">
        <v>1</v>
      </c>
    </row>
    <row r="4" spans="1:6" ht="15">
      <c r="A4" s="3"/>
      <c r="B4" s="3" t="s">
        <v>7</v>
      </c>
      <c r="C4" s="3" t="s">
        <v>14</v>
      </c>
      <c r="D4" s="149" t="s">
        <v>5</v>
      </c>
      <c r="E4" s="150"/>
      <c r="F4" s="3"/>
    </row>
    <row r="5" spans="1:6" ht="15">
      <c r="A5" s="4" t="s">
        <v>2</v>
      </c>
      <c r="B5" s="5" t="s">
        <v>16</v>
      </c>
      <c r="C5" s="5" t="s">
        <v>31</v>
      </c>
      <c r="D5" s="151" t="s">
        <v>130</v>
      </c>
      <c r="E5" s="152"/>
      <c r="F5" s="5"/>
    </row>
    <row r="6" spans="1:6" ht="15">
      <c r="A6" s="6" t="s">
        <v>6</v>
      </c>
      <c r="B6" s="7" t="s">
        <v>32</v>
      </c>
      <c r="C6" s="7" t="s">
        <v>17</v>
      </c>
      <c r="D6" s="153"/>
      <c r="E6" s="154"/>
      <c r="F6" s="7"/>
    </row>
    <row r="7" spans="1:6" ht="15" customHeight="1">
      <c r="A7" s="6"/>
      <c r="B7" s="7" t="s">
        <v>25</v>
      </c>
      <c r="C7" s="10" t="s">
        <v>30</v>
      </c>
      <c r="D7" s="155"/>
      <c r="E7" s="156"/>
      <c r="F7" s="7"/>
    </row>
    <row r="8" spans="1:6" ht="75.75" customHeight="1">
      <c r="A8" s="11"/>
      <c r="B8" s="41" t="s">
        <v>81</v>
      </c>
      <c r="C8" s="42" t="s">
        <v>75</v>
      </c>
      <c r="D8" s="131" t="s">
        <v>45</v>
      </c>
      <c r="E8" s="132"/>
      <c r="F8" s="12"/>
    </row>
    <row r="9" spans="1:6" ht="15">
      <c r="A9" s="4" t="s">
        <v>18</v>
      </c>
      <c r="B9" s="5" t="s">
        <v>20</v>
      </c>
      <c r="C9" s="5" t="s">
        <v>35</v>
      </c>
      <c r="D9" s="145" t="s">
        <v>9</v>
      </c>
      <c r="E9" s="146"/>
      <c r="F9" s="5" t="s">
        <v>22</v>
      </c>
    </row>
    <row r="10" spans="1:6" ht="15">
      <c r="A10" s="6" t="s">
        <v>19</v>
      </c>
      <c r="B10" s="7" t="s">
        <v>33</v>
      </c>
      <c r="C10" s="7" t="s">
        <v>21</v>
      </c>
      <c r="D10" s="135" t="s">
        <v>11</v>
      </c>
      <c r="E10" s="136"/>
      <c r="F10" s="7" t="s">
        <v>131</v>
      </c>
    </row>
    <row r="11" spans="1:6" ht="15">
      <c r="A11" s="6"/>
      <c r="B11" s="7" t="s">
        <v>23</v>
      </c>
      <c r="C11" s="7" t="s">
        <v>34</v>
      </c>
      <c r="D11" s="135" t="s">
        <v>12</v>
      </c>
      <c r="E11" s="136"/>
      <c r="F11" s="7" t="s">
        <v>133</v>
      </c>
    </row>
    <row r="12" spans="1:6" ht="15.75" customHeight="1">
      <c r="A12" s="6"/>
      <c r="B12" s="7"/>
      <c r="C12" s="10" t="s">
        <v>30</v>
      </c>
      <c r="D12" s="157" t="s">
        <v>13</v>
      </c>
      <c r="E12" s="158"/>
      <c r="F12" s="7" t="s">
        <v>132</v>
      </c>
    </row>
    <row r="13" spans="1:6" ht="90" customHeight="1" thickBot="1">
      <c r="A13" s="67">
        <v>1</v>
      </c>
      <c r="B13" s="43" t="s">
        <v>78</v>
      </c>
      <c r="C13" s="44" t="s">
        <v>46</v>
      </c>
      <c r="D13" s="131" t="s">
        <v>57</v>
      </c>
      <c r="E13" s="132"/>
      <c r="F13" s="45" t="s">
        <v>59</v>
      </c>
    </row>
    <row r="14" spans="1:6" ht="77.25" customHeight="1" thickBot="1">
      <c r="A14" s="68">
        <v>2</v>
      </c>
      <c r="B14" s="46" t="s">
        <v>43</v>
      </c>
      <c r="C14" s="42" t="s">
        <v>44</v>
      </c>
      <c r="D14" s="131" t="s">
        <v>72</v>
      </c>
      <c r="E14" s="132"/>
      <c r="F14" s="45" t="s">
        <v>60</v>
      </c>
    </row>
    <row r="15" spans="1:6" ht="93.75" customHeight="1" thickBot="1">
      <c r="A15" s="68">
        <v>3</v>
      </c>
      <c r="B15" s="46" t="s">
        <v>79</v>
      </c>
      <c r="C15" s="42" t="s">
        <v>74</v>
      </c>
      <c r="D15" s="131" t="s">
        <v>73</v>
      </c>
      <c r="E15" s="132"/>
      <c r="F15" s="45" t="s">
        <v>63</v>
      </c>
    </row>
    <row r="16" spans="1:6" ht="15">
      <c r="A16" s="4" t="s">
        <v>3</v>
      </c>
      <c r="B16" s="5" t="s">
        <v>139</v>
      </c>
      <c r="C16" s="88" t="s">
        <v>136</v>
      </c>
      <c r="D16" s="145" t="s">
        <v>9</v>
      </c>
      <c r="E16" s="146"/>
      <c r="F16" s="89" t="s">
        <v>134</v>
      </c>
    </row>
    <row r="17" spans="1:6" ht="15">
      <c r="A17" s="6" t="s">
        <v>8</v>
      </c>
      <c r="B17" s="7" t="s">
        <v>140</v>
      </c>
      <c r="C17" s="86" t="s">
        <v>138</v>
      </c>
      <c r="D17" s="135" t="s">
        <v>10</v>
      </c>
      <c r="E17" s="136"/>
      <c r="F17" s="87" t="s">
        <v>135</v>
      </c>
    </row>
    <row r="18" spans="1:6" ht="15">
      <c r="A18" s="6"/>
      <c r="B18" s="7" t="s">
        <v>24</v>
      </c>
      <c r="C18" s="86" t="s">
        <v>137</v>
      </c>
      <c r="D18" s="86"/>
      <c r="E18" s="87"/>
      <c r="F18" s="87"/>
    </row>
    <row r="19" spans="1:6" ht="34.5" customHeight="1">
      <c r="A19" s="13">
        <v>1</v>
      </c>
      <c r="B19" s="46" t="s">
        <v>158</v>
      </c>
      <c r="C19" s="42" t="s">
        <v>160</v>
      </c>
      <c r="D19" s="159" t="s">
        <v>115</v>
      </c>
      <c r="E19" s="160"/>
      <c r="F19" s="72" t="s">
        <v>117</v>
      </c>
    </row>
    <row r="20" spans="1:6" ht="45.75" customHeight="1">
      <c r="A20" s="13">
        <v>2</v>
      </c>
      <c r="B20" s="46" t="s">
        <v>159</v>
      </c>
      <c r="C20" s="42" t="s">
        <v>161</v>
      </c>
      <c r="D20" s="161" t="s">
        <v>115</v>
      </c>
      <c r="E20" s="162"/>
      <c r="F20" s="117" t="s">
        <v>167</v>
      </c>
    </row>
    <row r="21" spans="1:6" ht="51.75" customHeight="1">
      <c r="A21" s="13">
        <v>3</v>
      </c>
      <c r="B21" s="42" t="s">
        <v>100</v>
      </c>
      <c r="C21" s="42" t="s">
        <v>162</v>
      </c>
      <c r="D21" s="131" t="s">
        <v>111</v>
      </c>
      <c r="E21" s="132"/>
      <c r="F21" s="117" t="s">
        <v>168</v>
      </c>
    </row>
    <row r="22" spans="1:6" ht="59.25" customHeight="1">
      <c r="A22" s="13">
        <v>4</v>
      </c>
      <c r="B22" s="42" t="s">
        <v>101</v>
      </c>
      <c r="C22" s="42" t="s">
        <v>111</v>
      </c>
      <c r="D22" s="131" t="s">
        <v>163</v>
      </c>
      <c r="E22" s="132"/>
      <c r="F22" s="117" t="s">
        <v>169</v>
      </c>
    </row>
    <row r="23" spans="1:6" ht="46.5" customHeight="1">
      <c r="A23" s="13">
        <v>5</v>
      </c>
      <c r="B23" s="46" t="s">
        <v>102</v>
      </c>
      <c r="C23" s="42" t="s">
        <v>58</v>
      </c>
      <c r="D23" s="131" t="s">
        <v>164</v>
      </c>
      <c r="E23" s="132"/>
      <c r="F23" s="42" t="s">
        <v>118</v>
      </c>
    </row>
    <row r="24" spans="1:6" ht="27" customHeight="1" hidden="1">
      <c r="A24" s="13"/>
      <c r="B24" s="46"/>
      <c r="C24" s="40"/>
      <c r="D24" s="42"/>
      <c r="E24" s="42"/>
      <c r="F24" s="42"/>
    </row>
    <row r="25" spans="1:6" ht="59.25" customHeight="1" hidden="1">
      <c r="A25" s="13">
        <v>4</v>
      </c>
      <c r="B25" s="46"/>
      <c r="C25" s="40"/>
      <c r="D25" s="42"/>
      <c r="E25" s="42"/>
      <c r="F25" s="42"/>
    </row>
    <row r="26" spans="1:6" ht="41.25" customHeight="1">
      <c r="A26" s="13">
        <v>6</v>
      </c>
      <c r="B26" s="46" t="s">
        <v>103</v>
      </c>
      <c r="C26" s="42" t="s">
        <v>112</v>
      </c>
      <c r="D26" s="131" t="s">
        <v>165</v>
      </c>
      <c r="E26" s="132"/>
      <c r="F26" s="42" t="s">
        <v>170</v>
      </c>
    </row>
    <row r="27" spans="1:6" ht="39" customHeight="1">
      <c r="A27" s="13">
        <v>7</v>
      </c>
      <c r="B27" s="46" t="s">
        <v>104</v>
      </c>
      <c r="C27" s="42" t="s">
        <v>113</v>
      </c>
      <c r="D27" s="131" t="s">
        <v>166</v>
      </c>
      <c r="E27" s="132"/>
      <c r="F27" s="42" t="s">
        <v>119</v>
      </c>
    </row>
    <row r="28" spans="1:6" ht="33.75" customHeight="1">
      <c r="A28" s="13">
        <v>8</v>
      </c>
      <c r="B28" s="46" t="s">
        <v>105</v>
      </c>
      <c r="C28" s="42" t="s">
        <v>171</v>
      </c>
      <c r="D28" s="131" t="s">
        <v>165</v>
      </c>
      <c r="E28" s="132"/>
      <c r="F28" s="72" t="s">
        <v>117</v>
      </c>
    </row>
    <row r="29" spans="1:6" ht="48" customHeight="1">
      <c r="A29" s="13">
        <v>9</v>
      </c>
      <c r="B29" s="46" t="s">
        <v>174</v>
      </c>
      <c r="C29" s="42" t="s">
        <v>172</v>
      </c>
      <c r="D29" s="131" t="s">
        <v>177</v>
      </c>
      <c r="E29" s="132"/>
      <c r="F29" s="72" t="s">
        <v>117</v>
      </c>
    </row>
    <row r="30" spans="1:6" ht="53.25" customHeight="1">
      <c r="A30" s="13">
        <v>10</v>
      </c>
      <c r="B30" s="46" t="s">
        <v>175</v>
      </c>
      <c r="C30" s="42" t="s">
        <v>173</v>
      </c>
      <c r="D30" s="131" t="s">
        <v>176</v>
      </c>
      <c r="E30" s="132"/>
      <c r="F30" s="42" t="s">
        <v>178</v>
      </c>
    </row>
    <row r="31" spans="1:6" ht="49.5" customHeight="1">
      <c r="A31" s="13">
        <v>11</v>
      </c>
      <c r="B31" s="46" t="s">
        <v>179</v>
      </c>
      <c r="C31" s="42" t="s">
        <v>180</v>
      </c>
      <c r="D31" s="131" t="s">
        <v>177</v>
      </c>
      <c r="E31" s="132"/>
      <c r="F31" s="42" t="s">
        <v>61</v>
      </c>
    </row>
    <row r="32" spans="1:6" ht="37.5" customHeight="1">
      <c r="A32" s="13">
        <v>12</v>
      </c>
      <c r="B32" s="46" t="s">
        <v>181</v>
      </c>
      <c r="C32" s="42" t="s">
        <v>182</v>
      </c>
      <c r="D32" s="131" t="s">
        <v>183</v>
      </c>
      <c r="E32" s="132"/>
      <c r="F32" s="42" t="s">
        <v>119</v>
      </c>
    </row>
    <row r="33" spans="1:6" ht="27.75" customHeight="1">
      <c r="A33" s="13">
        <v>13</v>
      </c>
      <c r="B33" s="46" t="s">
        <v>114</v>
      </c>
      <c r="C33" s="42" t="s">
        <v>184</v>
      </c>
      <c r="D33" s="131" t="s">
        <v>185</v>
      </c>
      <c r="E33" s="132"/>
      <c r="F33" s="42" t="s">
        <v>119</v>
      </c>
    </row>
    <row r="34" spans="1:6" ht="102.75" customHeight="1">
      <c r="A34" s="13">
        <v>14</v>
      </c>
      <c r="B34" s="46" t="s">
        <v>106</v>
      </c>
      <c r="C34" s="44" t="s">
        <v>196</v>
      </c>
      <c r="D34" s="131" t="s">
        <v>116</v>
      </c>
      <c r="E34" s="132"/>
      <c r="F34" s="42" t="s">
        <v>119</v>
      </c>
    </row>
    <row r="35" spans="1:6" ht="43.5" customHeight="1">
      <c r="A35" s="13">
        <v>15</v>
      </c>
      <c r="B35" s="46" t="s">
        <v>188</v>
      </c>
      <c r="C35" s="42" t="s">
        <v>180</v>
      </c>
      <c r="D35" s="131" t="s">
        <v>187</v>
      </c>
      <c r="E35" s="132"/>
      <c r="F35" s="42" t="s">
        <v>119</v>
      </c>
    </row>
    <row r="36" spans="1:6" ht="39.75" customHeight="1">
      <c r="A36" s="13">
        <v>16</v>
      </c>
      <c r="B36" s="46" t="s">
        <v>107</v>
      </c>
      <c r="C36" s="42" t="s">
        <v>189</v>
      </c>
      <c r="D36" s="131" t="s">
        <v>187</v>
      </c>
      <c r="E36" s="132"/>
      <c r="F36" s="127" t="s">
        <v>64</v>
      </c>
    </row>
    <row r="37" spans="1:6" ht="57" customHeight="1">
      <c r="A37" s="13">
        <v>17</v>
      </c>
      <c r="B37" s="46" t="s">
        <v>108</v>
      </c>
      <c r="C37" s="42" t="s">
        <v>190</v>
      </c>
      <c r="D37" s="131" t="s">
        <v>186</v>
      </c>
      <c r="E37" s="132"/>
      <c r="F37" s="128"/>
    </row>
    <row r="38" spans="1:6" ht="30.75" customHeight="1">
      <c r="A38" s="13">
        <v>18</v>
      </c>
      <c r="B38" s="46" t="s">
        <v>109</v>
      </c>
      <c r="C38" s="42" t="s">
        <v>191</v>
      </c>
      <c r="D38" s="131" t="s">
        <v>193</v>
      </c>
      <c r="E38" s="132"/>
      <c r="F38" s="42" t="s">
        <v>119</v>
      </c>
    </row>
    <row r="39" spans="1:6" ht="43.5" customHeight="1">
      <c r="A39" s="13">
        <v>19</v>
      </c>
      <c r="B39" s="123" t="s">
        <v>110</v>
      </c>
      <c r="C39" s="42" t="s">
        <v>192</v>
      </c>
      <c r="D39" s="131" t="s">
        <v>194</v>
      </c>
      <c r="E39" s="132"/>
      <c r="F39" s="42" t="s">
        <v>119</v>
      </c>
    </row>
    <row r="40" spans="1:6" ht="15">
      <c r="A40" s="13"/>
      <c r="B40" s="46"/>
      <c r="C40" s="46"/>
      <c r="D40" s="96" t="s">
        <v>120</v>
      </c>
      <c r="E40" s="97"/>
      <c r="F40" s="46"/>
    </row>
    <row r="41" spans="1:6" ht="20.25" customHeight="1">
      <c r="A41" s="13"/>
      <c r="B41" s="46"/>
      <c r="C41" s="42"/>
      <c r="D41" s="129" t="s">
        <v>121</v>
      </c>
      <c r="E41" s="130"/>
      <c r="F41" s="46"/>
    </row>
    <row r="42" spans="2:6" ht="31.5" customHeight="1">
      <c r="B42" s="84" t="s">
        <v>123</v>
      </c>
      <c r="C42" s="85" t="s">
        <v>125</v>
      </c>
      <c r="D42" s="133" t="s">
        <v>147</v>
      </c>
      <c r="E42" s="134"/>
      <c r="F42" s="85" t="s">
        <v>127</v>
      </c>
    </row>
    <row r="43" spans="1:6" ht="15">
      <c r="A43" s="6"/>
      <c r="B43" s="10" t="s">
        <v>122</v>
      </c>
      <c r="C43" s="8" t="s">
        <v>124</v>
      </c>
      <c r="D43" s="135" t="s">
        <v>141</v>
      </c>
      <c r="E43" s="136"/>
      <c r="F43" s="7" t="s">
        <v>128</v>
      </c>
    </row>
    <row r="44" spans="1:6" ht="16.5" customHeight="1">
      <c r="A44" s="6"/>
      <c r="B44" s="10"/>
      <c r="C44" s="7" t="s">
        <v>126</v>
      </c>
      <c r="D44" s="157"/>
      <c r="E44" s="158"/>
      <c r="F44" s="7" t="s">
        <v>129</v>
      </c>
    </row>
    <row r="45" spans="1:6" ht="20.25" customHeight="1" thickBot="1">
      <c r="A45" s="35"/>
      <c r="B45" s="35"/>
      <c r="C45" s="35"/>
      <c r="D45" s="34" t="s">
        <v>42</v>
      </c>
      <c r="E45" s="116">
        <f>E46+E52+E58+E65</f>
        <v>587252.8300000001</v>
      </c>
      <c r="F45" s="33"/>
    </row>
    <row r="46" spans="1:6" ht="45" customHeight="1">
      <c r="A46" s="6" t="s">
        <v>26</v>
      </c>
      <c r="B46" s="47" t="s">
        <v>82</v>
      </c>
      <c r="C46" s="42" t="s">
        <v>49</v>
      </c>
      <c r="D46" s="36" t="s">
        <v>38</v>
      </c>
      <c r="E46" s="98">
        <f>E47+E48+E49+E50+E51</f>
        <v>125514.28</v>
      </c>
      <c r="F46" s="48" t="s">
        <v>63</v>
      </c>
    </row>
    <row r="47" spans="1:6" ht="23.25" customHeight="1">
      <c r="A47" s="28"/>
      <c r="B47" s="49" t="s">
        <v>83</v>
      </c>
      <c r="C47" s="42" t="s">
        <v>47</v>
      </c>
      <c r="D47" s="70" t="s">
        <v>148</v>
      </c>
      <c r="E47" s="99">
        <v>16020</v>
      </c>
      <c r="F47" s="51" t="s">
        <v>92</v>
      </c>
    </row>
    <row r="48" spans="1:6" ht="30" customHeight="1">
      <c r="A48" s="28"/>
      <c r="B48" s="49" t="s">
        <v>145</v>
      </c>
      <c r="C48" s="42" t="s">
        <v>53</v>
      </c>
      <c r="D48" s="75" t="s">
        <v>149</v>
      </c>
      <c r="E48" s="99">
        <v>43583</v>
      </c>
      <c r="F48" s="51" t="s">
        <v>195</v>
      </c>
    </row>
    <row r="49" spans="1:6" ht="31.5" customHeight="1">
      <c r="A49" s="74"/>
      <c r="B49" s="93" t="s">
        <v>146</v>
      </c>
      <c r="C49" s="95" t="s">
        <v>52</v>
      </c>
      <c r="D49" s="54" t="s">
        <v>150</v>
      </c>
      <c r="E49" s="100">
        <v>8211.22</v>
      </c>
      <c r="F49" s="78" t="s">
        <v>66</v>
      </c>
    </row>
    <row r="50" spans="1:6" ht="30" customHeight="1">
      <c r="A50" s="139"/>
      <c r="B50" s="142" t="s">
        <v>84</v>
      </c>
      <c r="C50" s="53" t="s">
        <v>88</v>
      </c>
      <c r="D50" s="42" t="s">
        <v>151</v>
      </c>
      <c r="E50" s="99">
        <v>8400</v>
      </c>
      <c r="F50" s="55" t="s">
        <v>69</v>
      </c>
    </row>
    <row r="51" spans="1:6" ht="28.5" customHeight="1" thickBot="1">
      <c r="A51" s="144"/>
      <c r="B51" s="143"/>
      <c r="C51" s="76" t="s">
        <v>49</v>
      </c>
      <c r="D51" s="77" t="s">
        <v>152</v>
      </c>
      <c r="E51" s="101" t="s">
        <v>153</v>
      </c>
      <c r="F51" s="46" t="s">
        <v>70</v>
      </c>
    </row>
    <row r="52" spans="1:6" ht="18" customHeight="1">
      <c r="A52" s="26" t="s">
        <v>27</v>
      </c>
      <c r="B52" s="56"/>
      <c r="C52" s="31"/>
      <c r="D52" s="27" t="s">
        <v>39</v>
      </c>
      <c r="E52" s="103">
        <v>187960.86</v>
      </c>
      <c r="F52" s="94"/>
    </row>
    <row r="53" spans="1:6" ht="28.5" customHeight="1">
      <c r="A53" s="32"/>
      <c r="B53" s="121" t="s">
        <v>76</v>
      </c>
      <c r="C53" s="118" t="s">
        <v>50</v>
      </c>
      <c r="D53" s="118" t="s">
        <v>154</v>
      </c>
      <c r="E53" s="119">
        <v>18460</v>
      </c>
      <c r="F53" s="92" t="s">
        <v>68</v>
      </c>
    </row>
    <row r="54" spans="1:6" ht="29.25" customHeight="1">
      <c r="A54" s="37"/>
      <c r="B54" s="90" t="s">
        <v>85</v>
      </c>
      <c r="C54" s="70" t="s">
        <v>51</v>
      </c>
      <c r="D54" s="57" t="s">
        <v>151</v>
      </c>
      <c r="E54" s="104">
        <v>86000</v>
      </c>
      <c r="F54" s="52" t="s">
        <v>67</v>
      </c>
    </row>
    <row r="55" spans="1:6" ht="29.25" customHeight="1">
      <c r="A55" s="37"/>
      <c r="B55" s="90" t="s">
        <v>86</v>
      </c>
      <c r="C55" s="70" t="s">
        <v>48</v>
      </c>
      <c r="D55" s="57" t="s">
        <v>149</v>
      </c>
      <c r="E55" s="104">
        <v>62640</v>
      </c>
      <c r="F55" s="125" t="s">
        <v>62</v>
      </c>
    </row>
    <row r="56" spans="1:6" ht="21.75" customHeight="1">
      <c r="A56" s="28"/>
      <c r="B56" s="91" t="s">
        <v>90</v>
      </c>
      <c r="C56" s="42" t="s">
        <v>87</v>
      </c>
      <c r="D56" s="57" t="s">
        <v>152</v>
      </c>
      <c r="E56" s="104">
        <v>8564.36</v>
      </c>
      <c r="F56" s="126"/>
    </row>
    <row r="57" spans="1:6" ht="15.75" thickBot="1">
      <c r="A57" s="32"/>
      <c r="B57" s="91" t="s">
        <v>91</v>
      </c>
      <c r="C57" s="42" t="s">
        <v>89</v>
      </c>
      <c r="D57" s="58" t="s">
        <v>150</v>
      </c>
      <c r="E57" s="102">
        <v>12296.51</v>
      </c>
      <c r="F57" s="52"/>
    </row>
    <row r="58" spans="1:6" ht="18" customHeight="1">
      <c r="A58" s="26" t="s">
        <v>28</v>
      </c>
      <c r="B58" s="56"/>
      <c r="C58" s="60"/>
      <c r="D58" s="27" t="s">
        <v>40</v>
      </c>
      <c r="E58" s="103">
        <f>E59+E60+E61+E62+E63</f>
        <v>102908.11</v>
      </c>
      <c r="F58" s="61"/>
    </row>
    <row r="59" spans="1:6" ht="14.25" customHeight="1">
      <c r="A59" s="28"/>
      <c r="B59" s="62" t="s">
        <v>93</v>
      </c>
      <c r="C59" s="57" t="s">
        <v>47</v>
      </c>
      <c r="D59" s="50" t="s">
        <v>155</v>
      </c>
      <c r="E59" s="105">
        <v>9600</v>
      </c>
      <c r="F59" s="52" t="s">
        <v>37</v>
      </c>
    </row>
    <row r="60" spans="1:6" ht="30" customHeight="1">
      <c r="A60" s="28"/>
      <c r="B60" s="62" t="s">
        <v>94</v>
      </c>
      <c r="C60" s="120" t="s">
        <v>49</v>
      </c>
      <c r="D60" s="50" t="s">
        <v>148</v>
      </c>
      <c r="E60" s="105">
        <v>7240</v>
      </c>
      <c r="F60" s="122" t="s">
        <v>70</v>
      </c>
    </row>
    <row r="61" spans="1:6" ht="29.25" customHeight="1">
      <c r="A61" s="28"/>
      <c r="B61" s="93" t="s">
        <v>95</v>
      </c>
      <c r="C61" s="69" t="s">
        <v>56</v>
      </c>
      <c r="D61" s="64" t="s">
        <v>149</v>
      </c>
      <c r="E61" s="106">
        <v>77450</v>
      </c>
      <c r="F61" s="92" t="s">
        <v>66</v>
      </c>
    </row>
    <row r="62" spans="1:6" ht="27" customHeight="1">
      <c r="A62" s="38"/>
      <c r="B62" s="73" t="s">
        <v>96</v>
      </c>
      <c r="C62" s="79" t="s">
        <v>53</v>
      </c>
      <c r="D62" s="82" t="s">
        <v>150</v>
      </c>
      <c r="E62" s="107">
        <v>6732.31</v>
      </c>
      <c r="F62" s="52" t="s">
        <v>37</v>
      </c>
    </row>
    <row r="63" spans="1:6" ht="36" customHeight="1">
      <c r="A63" s="28"/>
      <c r="B63" s="63" t="s">
        <v>97</v>
      </c>
      <c r="C63" s="69" t="s">
        <v>52</v>
      </c>
      <c r="D63" s="64" t="s">
        <v>152</v>
      </c>
      <c r="E63" s="107">
        <v>1885.8</v>
      </c>
      <c r="F63" s="52" t="s">
        <v>66</v>
      </c>
    </row>
    <row r="64" spans="1:6" ht="26.25" customHeight="1" thickBot="1">
      <c r="A64" s="32"/>
      <c r="B64" s="73" t="s">
        <v>144</v>
      </c>
      <c r="C64" s="108" t="s">
        <v>47</v>
      </c>
      <c r="D64" s="82"/>
      <c r="E64" s="82"/>
      <c r="F64" s="59" t="s">
        <v>37</v>
      </c>
    </row>
    <row r="65" spans="1:6" ht="19.5" customHeight="1">
      <c r="A65" s="26" t="s">
        <v>29</v>
      </c>
      <c r="B65" s="56"/>
      <c r="C65" s="109"/>
      <c r="D65" s="27" t="s">
        <v>41</v>
      </c>
      <c r="E65" s="115">
        <f>E66+E67+E68+E69+E70+E71+E72</f>
        <v>170869.58000000002</v>
      </c>
      <c r="F65" s="110"/>
    </row>
    <row r="66" spans="1:6" ht="20.25" customHeight="1">
      <c r="A66" s="28"/>
      <c r="B66" s="80" t="s">
        <v>142</v>
      </c>
      <c r="C66" s="69" t="s">
        <v>143</v>
      </c>
      <c r="D66" s="69" t="s">
        <v>155</v>
      </c>
      <c r="E66" s="112">
        <v>66000</v>
      </c>
      <c r="F66" s="125" t="s">
        <v>64</v>
      </c>
    </row>
    <row r="67" spans="1:6" ht="21" customHeight="1">
      <c r="A67" s="28"/>
      <c r="B67" s="83" t="s">
        <v>98</v>
      </c>
      <c r="C67" s="69" t="s">
        <v>54</v>
      </c>
      <c r="D67" s="69" t="s">
        <v>156</v>
      </c>
      <c r="E67" s="112">
        <v>16560</v>
      </c>
      <c r="F67" s="126"/>
    </row>
    <row r="68" spans="1:6" ht="16.5" customHeight="1">
      <c r="A68" s="28"/>
      <c r="B68" s="139" t="s">
        <v>77</v>
      </c>
      <c r="C68" s="81" t="s">
        <v>48</v>
      </c>
      <c r="D68" s="69" t="s">
        <v>157</v>
      </c>
      <c r="E68" s="112">
        <v>21600</v>
      </c>
      <c r="F68" s="141" t="s">
        <v>65</v>
      </c>
    </row>
    <row r="69" spans="1:6" ht="15.75" customHeight="1">
      <c r="A69" s="28"/>
      <c r="B69" s="140"/>
      <c r="C69" s="79"/>
      <c r="D69" s="69" t="s">
        <v>149</v>
      </c>
      <c r="E69" s="112">
        <v>49400</v>
      </c>
      <c r="F69" s="141"/>
    </row>
    <row r="70" spans="1:6" ht="24.75" customHeight="1">
      <c r="A70" s="29"/>
      <c r="B70" s="49" t="s">
        <v>99</v>
      </c>
      <c r="C70" s="69" t="s">
        <v>55</v>
      </c>
      <c r="D70" s="69" t="s">
        <v>150</v>
      </c>
      <c r="E70" s="112">
        <v>11178.38</v>
      </c>
      <c r="F70" s="125" t="s">
        <v>71</v>
      </c>
    </row>
    <row r="71" spans="1:6" ht="14.25" customHeight="1">
      <c r="A71" s="39"/>
      <c r="B71" s="74"/>
      <c r="C71" s="81"/>
      <c r="D71" s="81" t="s">
        <v>152</v>
      </c>
      <c r="E71" s="114">
        <v>3131.2</v>
      </c>
      <c r="F71" s="126"/>
    </row>
    <row r="72" spans="1:6" ht="18" customHeight="1" thickBot="1">
      <c r="A72" s="30"/>
      <c r="B72" s="65"/>
      <c r="C72" s="111"/>
      <c r="D72" s="111" t="s">
        <v>151</v>
      </c>
      <c r="E72" s="113">
        <v>3000</v>
      </c>
      <c r="F72" s="66"/>
    </row>
    <row r="73" spans="1:6" ht="15" customHeight="1">
      <c r="A73" s="14"/>
      <c r="B73" s="22"/>
      <c r="C73" s="23"/>
      <c r="D73" s="19"/>
      <c r="E73" s="19"/>
      <c r="F73" s="24"/>
    </row>
    <row r="74" spans="1:6" ht="15">
      <c r="A74" s="14"/>
      <c r="B74" s="22"/>
      <c r="C74" s="25"/>
      <c r="D74" s="19"/>
      <c r="E74" s="19"/>
      <c r="F74" s="24"/>
    </row>
    <row r="75" spans="1:6" ht="16.5" customHeight="1">
      <c r="A75" s="14"/>
      <c r="B75" s="22"/>
      <c r="C75" s="18"/>
      <c r="D75" s="19"/>
      <c r="E75" s="19"/>
      <c r="F75" s="24"/>
    </row>
    <row r="76" spans="1:6" ht="15">
      <c r="A76" s="14"/>
      <c r="B76" s="15"/>
      <c r="C76" s="16"/>
      <c r="D76" s="15"/>
      <c r="E76" s="15"/>
      <c r="F76" s="15"/>
    </row>
    <row r="77" spans="1:6" ht="15">
      <c r="A77" s="14"/>
      <c r="B77" s="15"/>
      <c r="C77" s="15"/>
      <c r="D77" s="15"/>
      <c r="E77" s="15"/>
      <c r="F77" s="15"/>
    </row>
    <row r="78" spans="1:6" ht="15">
      <c r="A78" s="14"/>
      <c r="B78" s="15"/>
      <c r="C78" s="15"/>
      <c r="D78" s="15"/>
      <c r="E78" s="15"/>
      <c r="F78" s="15"/>
    </row>
    <row r="79" spans="1:6" ht="15">
      <c r="A79" s="14"/>
      <c r="B79" s="15"/>
      <c r="C79" s="17"/>
      <c r="D79" s="137"/>
      <c r="E79" s="71"/>
      <c r="F79" s="15"/>
    </row>
    <row r="80" spans="1:6" ht="15" customHeight="1">
      <c r="A80" s="14"/>
      <c r="B80" s="15"/>
      <c r="C80" s="15"/>
      <c r="D80" s="137"/>
      <c r="E80" s="71"/>
      <c r="F80" s="15"/>
    </row>
    <row r="81" spans="1:6" ht="13.5" customHeight="1">
      <c r="A81" s="14"/>
      <c r="B81" s="18"/>
      <c r="C81" s="15"/>
      <c r="D81" s="16"/>
      <c r="E81" s="16"/>
      <c r="F81" s="15"/>
    </row>
    <row r="82" spans="1:6" ht="15">
      <c r="A82" s="14"/>
      <c r="B82" s="18"/>
      <c r="C82" s="18"/>
      <c r="D82" s="15"/>
      <c r="E82" s="15"/>
      <c r="F82" s="15"/>
    </row>
    <row r="83" spans="1:6" ht="15">
      <c r="A83" s="14"/>
      <c r="B83" s="15"/>
      <c r="C83" s="18"/>
      <c r="D83" s="15"/>
      <c r="E83" s="15"/>
      <c r="F83" s="15"/>
    </row>
    <row r="84" spans="1:6" ht="15">
      <c r="A84" s="15"/>
      <c r="B84" s="15"/>
      <c r="C84" s="15"/>
      <c r="D84" s="15"/>
      <c r="E84" s="15"/>
      <c r="F84" s="18"/>
    </row>
    <row r="85" spans="1:6" ht="15">
      <c r="A85" s="15"/>
      <c r="B85" s="15"/>
      <c r="C85" s="15"/>
      <c r="D85" s="19"/>
      <c r="E85" s="19"/>
      <c r="F85" s="18"/>
    </row>
    <row r="86" spans="1:6" ht="18.75" customHeight="1">
      <c r="A86" s="15"/>
      <c r="B86" s="18"/>
      <c r="C86" s="124"/>
      <c r="D86" s="19"/>
      <c r="E86" s="19"/>
      <c r="F86" s="18"/>
    </row>
    <row r="87" spans="1:6" ht="15">
      <c r="A87" s="15"/>
      <c r="B87" s="21"/>
      <c r="C87" s="124"/>
      <c r="D87" s="19"/>
      <c r="E87" s="19"/>
      <c r="F87" s="18"/>
    </row>
    <row r="88" spans="1:6" ht="15">
      <c r="A88" s="15"/>
      <c r="B88" s="21"/>
      <c r="C88" s="124"/>
      <c r="D88" s="19"/>
      <c r="E88" s="19"/>
      <c r="F88" s="18"/>
    </row>
    <row r="89" spans="1:6" ht="15">
      <c r="A89" s="15"/>
      <c r="B89" s="21"/>
      <c r="C89" s="124"/>
      <c r="D89" s="19"/>
      <c r="E89" s="19"/>
      <c r="F89" s="20"/>
    </row>
    <row r="90" spans="1:6" ht="15">
      <c r="A90" s="15"/>
      <c r="B90" s="21"/>
      <c r="C90" s="124"/>
      <c r="D90" s="19"/>
      <c r="E90" s="19"/>
      <c r="F90" s="20"/>
    </row>
    <row r="91" spans="1:6" ht="27.75" customHeight="1">
      <c r="A91" s="15"/>
      <c r="B91" s="18"/>
      <c r="C91" s="124"/>
      <c r="D91" s="19"/>
      <c r="E91" s="19"/>
      <c r="F91" s="18"/>
    </row>
    <row r="92" spans="1:6" ht="15">
      <c r="A92" s="15"/>
      <c r="B92" s="22"/>
      <c r="C92" s="124"/>
      <c r="D92" s="19"/>
      <c r="E92" s="19"/>
      <c r="F92" s="20"/>
    </row>
    <row r="93" spans="1:6" ht="15">
      <c r="A93" s="15"/>
      <c r="B93" s="22"/>
      <c r="C93" s="124"/>
      <c r="D93" s="19"/>
      <c r="E93" s="19"/>
      <c r="F93" s="20"/>
    </row>
    <row r="94" spans="1:6" ht="15">
      <c r="A94" s="15"/>
      <c r="B94" s="22"/>
      <c r="C94" s="124"/>
      <c r="D94" s="19"/>
      <c r="E94" s="19"/>
      <c r="F94" s="20"/>
    </row>
    <row r="95" spans="1:6" ht="15">
      <c r="A95" s="15"/>
      <c r="B95" s="22"/>
      <c r="C95" s="124"/>
      <c r="D95" s="19"/>
      <c r="E95" s="19"/>
      <c r="F95" s="20"/>
    </row>
    <row r="96" spans="1:6" ht="15">
      <c r="A96" s="15"/>
      <c r="B96" s="22"/>
      <c r="C96" s="124"/>
      <c r="D96" s="19"/>
      <c r="E96" s="19"/>
      <c r="F96" s="20"/>
    </row>
    <row r="97" spans="1:6" ht="15">
      <c r="A97" s="15"/>
      <c r="B97" s="22"/>
      <c r="C97" s="124"/>
      <c r="D97" s="19"/>
      <c r="E97" s="19"/>
      <c r="F97" s="20"/>
    </row>
    <row r="98" spans="1:6" ht="15">
      <c r="A98" s="15"/>
      <c r="B98" s="22"/>
      <c r="C98" s="124"/>
      <c r="D98" s="19"/>
      <c r="E98" s="19"/>
      <c r="F98" s="18"/>
    </row>
    <row r="99" spans="1:6" ht="15">
      <c r="A99" s="15"/>
      <c r="B99" s="22"/>
      <c r="C99" s="124"/>
      <c r="D99" s="19"/>
      <c r="E99" s="19"/>
      <c r="F99" s="20"/>
    </row>
    <row r="100" spans="1:6" ht="15">
      <c r="A100" s="15"/>
      <c r="B100" s="22"/>
      <c r="C100" s="124"/>
      <c r="D100" s="19"/>
      <c r="E100" s="19"/>
      <c r="F100" s="20"/>
    </row>
    <row r="101" spans="1:6" ht="15">
      <c r="A101" s="15"/>
      <c r="B101" s="22"/>
      <c r="C101" s="124"/>
      <c r="D101" s="19"/>
      <c r="E101" s="19"/>
      <c r="F101" s="20"/>
    </row>
    <row r="102" spans="1:6" ht="15">
      <c r="A102" s="15"/>
      <c r="B102" s="22"/>
      <c r="C102" s="124"/>
      <c r="D102" s="19"/>
      <c r="E102" s="19"/>
      <c r="F102" s="20"/>
    </row>
    <row r="103" spans="1:6" ht="28.5" customHeight="1">
      <c r="A103" s="14"/>
      <c r="B103" s="18"/>
      <c r="C103" s="124"/>
      <c r="D103" s="19"/>
      <c r="E103" s="19"/>
      <c r="F103" s="18"/>
    </row>
    <row r="104" spans="1:6" ht="15">
      <c r="A104" s="14"/>
      <c r="B104" s="22"/>
      <c r="C104" s="124"/>
      <c r="D104" s="19"/>
      <c r="E104" s="19"/>
      <c r="F104" s="20"/>
    </row>
    <row r="105" spans="1:6" ht="15">
      <c r="A105" s="14"/>
      <c r="B105" s="22"/>
      <c r="C105" s="124"/>
      <c r="D105" s="19"/>
      <c r="E105" s="19"/>
      <c r="F105" s="20"/>
    </row>
    <row r="106" spans="1:6" ht="15">
      <c r="A106" s="14"/>
      <c r="B106" s="22"/>
      <c r="C106" s="124"/>
      <c r="D106" s="19"/>
      <c r="E106" s="19"/>
      <c r="F106" s="20"/>
    </row>
    <row r="107" spans="1:6" ht="15">
      <c r="A107" s="14"/>
      <c r="B107" s="22"/>
      <c r="C107" s="124"/>
      <c r="D107" s="19"/>
      <c r="E107" s="19"/>
      <c r="F107" s="20"/>
    </row>
    <row r="108" spans="1:6" ht="15">
      <c r="A108" s="14"/>
      <c r="B108" s="22"/>
      <c r="C108" s="124"/>
      <c r="D108" s="19"/>
      <c r="E108" s="19"/>
      <c r="F108" s="20"/>
    </row>
    <row r="109" spans="1:6" ht="15">
      <c r="A109" s="14"/>
      <c r="B109" s="22"/>
      <c r="C109" s="124"/>
      <c r="D109" s="19"/>
      <c r="E109" s="19"/>
      <c r="F109" s="20"/>
    </row>
    <row r="110" spans="1:6" ht="15">
      <c r="A110" s="14"/>
      <c r="B110" s="15"/>
      <c r="C110" s="16"/>
      <c r="D110" s="15"/>
      <c r="E110" s="15"/>
      <c r="F110" s="15"/>
    </row>
    <row r="111" spans="1:6" ht="15">
      <c r="A111" s="14"/>
      <c r="B111" s="15"/>
      <c r="C111" s="15"/>
      <c r="D111" s="15"/>
      <c r="E111" s="15"/>
      <c r="F111" s="15"/>
    </row>
    <row r="112" spans="1:6" ht="15">
      <c r="A112" s="14"/>
      <c r="B112" s="15"/>
      <c r="C112" s="15"/>
      <c r="D112" s="15"/>
      <c r="E112" s="15"/>
      <c r="F112" s="15"/>
    </row>
    <row r="113" spans="1:6" ht="15">
      <c r="A113" s="14"/>
      <c r="B113" s="15"/>
      <c r="C113" s="17"/>
      <c r="D113" s="137"/>
      <c r="E113" s="71"/>
      <c r="F113" s="15"/>
    </row>
    <row r="114" spans="1:6" ht="15">
      <c r="A114" s="14"/>
      <c r="B114" s="15"/>
      <c r="C114" s="15"/>
      <c r="D114" s="137"/>
      <c r="E114" s="71"/>
      <c r="F114" s="15"/>
    </row>
    <row r="115" spans="1:6" ht="15" customHeight="1">
      <c r="A115" s="14"/>
      <c r="B115" s="18"/>
      <c r="C115" s="15"/>
      <c r="D115" s="16"/>
      <c r="E115" s="16"/>
      <c r="F115" s="15"/>
    </row>
    <row r="116" spans="1:6" ht="15">
      <c r="A116" s="14"/>
      <c r="B116" s="18"/>
      <c r="C116" s="18"/>
      <c r="D116" s="15"/>
      <c r="E116" s="15"/>
      <c r="F116" s="15"/>
    </row>
    <row r="117" spans="1:6" ht="15">
      <c r="A117" s="14"/>
      <c r="B117" s="15"/>
      <c r="C117" s="18"/>
      <c r="D117" s="15"/>
      <c r="E117" s="15"/>
      <c r="F117" s="15"/>
    </row>
    <row r="118" spans="1:6" ht="15">
      <c r="A118" s="15"/>
      <c r="B118" s="15"/>
      <c r="C118" s="15"/>
      <c r="D118" s="15"/>
      <c r="E118" s="15"/>
      <c r="F118" s="18"/>
    </row>
    <row r="119" spans="1:6" ht="15">
      <c r="A119" s="15"/>
      <c r="B119" s="15"/>
      <c r="C119" s="15"/>
      <c r="D119" s="19"/>
      <c r="E119" s="19"/>
      <c r="F119" s="18"/>
    </row>
    <row r="120" spans="1:6" ht="45" customHeight="1">
      <c r="A120" s="15"/>
      <c r="B120" s="18"/>
      <c r="C120" s="124"/>
      <c r="D120" s="19"/>
      <c r="E120" s="19"/>
      <c r="F120" s="18"/>
    </row>
    <row r="121" spans="1:6" ht="15">
      <c r="A121" s="15"/>
      <c r="B121" s="22"/>
      <c r="C121" s="124"/>
      <c r="D121" s="19"/>
      <c r="E121" s="19"/>
      <c r="F121" s="20"/>
    </row>
    <row r="122" spans="1:6" ht="15">
      <c r="A122" s="15"/>
      <c r="B122" s="22"/>
      <c r="C122" s="124"/>
      <c r="D122" s="19"/>
      <c r="E122" s="19"/>
      <c r="F122" s="20"/>
    </row>
    <row r="123" spans="1:6" ht="15">
      <c r="A123" s="15"/>
      <c r="B123" s="22"/>
      <c r="C123" s="124"/>
      <c r="D123" s="19"/>
      <c r="E123" s="19"/>
      <c r="F123" s="20"/>
    </row>
    <row r="124" spans="1:6" ht="15">
      <c r="A124" s="15"/>
      <c r="B124" s="18"/>
      <c r="C124" s="124"/>
      <c r="D124" s="19"/>
      <c r="E124" s="19"/>
      <c r="F124" s="18"/>
    </row>
    <row r="125" spans="1:6" ht="15">
      <c r="A125" s="15"/>
      <c r="B125" s="21"/>
      <c r="C125" s="124"/>
      <c r="D125" s="19"/>
      <c r="E125" s="19"/>
      <c r="F125" s="20"/>
    </row>
    <row r="126" spans="1:6" ht="15">
      <c r="A126" s="15"/>
      <c r="B126" s="21"/>
      <c r="C126" s="124"/>
      <c r="D126" s="19"/>
      <c r="E126" s="19"/>
      <c r="F126" s="20"/>
    </row>
    <row r="127" spans="1:6" ht="15">
      <c r="A127" s="15"/>
      <c r="B127" s="21"/>
      <c r="C127" s="124"/>
      <c r="D127" s="19"/>
      <c r="E127" s="19"/>
      <c r="F127" s="20"/>
    </row>
    <row r="128" spans="1:6" ht="27" customHeight="1">
      <c r="A128" s="15"/>
      <c r="B128" s="18"/>
      <c r="C128" s="124"/>
      <c r="D128" s="19"/>
      <c r="E128" s="19"/>
      <c r="F128" s="18"/>
    </row>
    <row r="129" spans="1:6" ht="15">
      <c r="A129" s="15"/>
      <c r="B129" s="21"/>
      <c r="C129" s="124"/>
      <c r="D129" s="19"/>
      <c r="E129" s="19"/>
      <c r="F129" s="20"/>
    </row>
    <row r="130" spans="1:6" ht="15">
      <c r="A130" s="15"/>
      <c r="B130" s="21"/>
      <c r="C130" s="124"/>
      <c r="D130" s="19"/>
      <c r="E130" s="19"/>
      <c r="F130" s="20"/>
    </row>
    <row r="131" spans="1:6" ht="15">
      <c r="A131" s="15"/>
      <c r="B131" s="21"/>
      <c r="C131" s="124"/>
      <c r="D131" s="19"/>
      <c r="E131" s="19"/>
      <c r="F131" s="18"/>
    </row>
    <row r="132" spans="1:6" ht="15">
      <c r="A132" s="14"/>
      <c r="B132" s="21"/>
      <c r="C132" s="124"/>
      <c r="D132" s="19"/>
      <c r="E132" s="19"/>
      <c r="F132" s="18"/>
    </row>
    <row r="133" spans="1:6" ht="15">
      <c r="A133" s="14"/>
      <c r="B133" s="15"/>
      <c r="C133" s="16"/>
      <c r="D133" s="15"/>
      <c r="E133" s="15"/>
      <c r="F133" s="15"/>
    </row>
    <row r="134" spans="1:6" ht="15">
      <c r="A134" s="14"/>
      <c r="B134" s="15"/>
      <c r="C134" s="15"/>
      <c r="D134" s="15"/>
      <c r="E134" s="15"/>
      <c r="F134" s="15"/>
    </row>
    <row r="135" spans="1:6" ht="15">
      <c r="A135" s="14"/>
      <c r="B135" s="15"/>
      <c r="C135" s="15"/>
      <c r="D135" s="15"/>
      <c r="E135" s="15"/>
      <c r="F135" s="15"/>
    </row>
    <row r="136" spans="1:6" ht="15">
      <c r="A136" s="14"/>
      <c r="B136" s="15"/>
      <c r="C136" s="15"/>
      <c r="D136" s="137"/>
      <c r="E136" s="71"/>
      <c r="F136" s="15"/>
    </row>
    <row r="137" spans="1:6" ht="15">
      <c r="A137" s="14"/>
      <c r="B137" s="15"/>
      <c r="C137" s="15"/>
      <c r="D137" s="137"/>
      <c r="E137" s="71"/>
      <c r="F137" s="15"/>
    </row>
    <row r="138" spans="1:6" ht="15">
      <c r="A138" s="14"/>
      <c r="B138" s="18"/>
      <c r="C138" s="15"/>
      <c r="D138" s="16"/>
      <c r="E138" s="16"/>
      <c r="F138" s="15"/>
    </row>
    <row r="139" spans="1:6" ht="15">
      <c r="A139" s="14"/>
      <c r="B139" s="18"/>
      <c r="C139" s="18"/>
      <c r="D139" s="15"/>
      <c r="E139" s="15"/>
      <c r="F139" s="15"/>
    </row>
    <row r="140" spans="1:6" ht="15">
      <c r="A140" s="14"/>
      <c r="B140" s="15"/>
      <c r="C140" s="18"/>
      <c r="D140" s="15"/>
      <c r="E140" s="15"/>
      <c r="F140" s="15"/>
    </row>
    <row r="141" spans="1:6" ht="15">
      <c r="A141" s="15"/>
      <c r="B141" s="15"/>
      <c r="C141" s="15"/>
      <c r="D141" s="15"/>
      <c r="E141" s="15"/>
      <c r="F141" s="18"/>
    </row>
    <row r="142" spans="1:6" ht="15">
      <c r="A142" s="15"/>
      <c r="B142" s="15"/>
      <c r="C142" s="15"/>
      <c r="D142" s="19"/>
      <c r="E142" s="19"/>
      <c r="F142" s="18"/>
    </row>
    <row r="143" spans="1:6" ht="18" customHeight="1">
      <c r="A143" s="15"/>
      <c r="B143" s="18"/>
      <c r="C143" s="124"/>
      <c r="D143" s="15"/>
      <c r="E143" s="15"/>
      <c r="F143" s="18"/>
    </row>
    <row r="144" spans="1:6" ht="15">
      <c r="A144" s="15"/>
      <c r="B144" s="22"/>
      <c r="C144" s="124"/>
      <c r="D144" s="15"/>
      <c r="E144" s="15"/>
      <c r="F144" s="20"/>
    </row>
    <row r="145" spans="1:6" ht="15">
      <c r="A145" s="15"/>
      <c r="B145" s="22"/>
      <c r="C145" s="124"/>
      <c r="D145" s="15"/>
      <c r="E145" s="15"/>
      <c r="F145" s="20"/>
    </row>
    <row r="146" spans="1:6" ht="15">
      <c r="A146" s="15"/>
      <c r="B146" s="22"/>
      <c r="C146" s="124"/>
      <c r="D146" s="15"/>
      <c r="E146" s="15"/>
      <c r="F146" s="20"/>
    </row>
    <row r="147" spans="1:6" ht="15">
      <c r="A147" s="15"/>
      <c r="B147" s="22"/>
      <c r="C147" s="124"/>
      <c r="D147" s="15"/>
      <c r="E147" s="15"/>
      <c r="F147" s="20"/>
    </row>
    <row r="148" spans="1:6" ht="15">
      <c r="A148" s="15"/>
      <c r="B148" s="22"/>
      <c r="C148" s="124"/>
      <c r="D148" s="15"/>
      <c r="E148" s="15"/>
      <c r="F148" s="20"/>
    </row>
    <row r="149" spans="1:6" ht="15">
      <c r="A149" s="15"/>
      <c r="B149" s="22"/>
      <c r="C149" s="124"/>
      <c r="D149" s="15"/>
      <c r="E149" s="15"/>
      <c r="F149" s="18"/>
    </row>
    <row r="150" spans="1:6" ht="45" customHeight="1">
      <c r="A150" s="15"/>
      <c r="B150" s="18"/>
      <c r="C150" s="124"/>
      <c r="D150" s="15"/>
      <c r="E150" s="15"/>
      <c r="F150" s="18"/>
    </row>
    <row r="151" spans="1:6" ht="15">
      <c r="A151" s="15"/>
      <c r="B151" s="22"/>
      <c r="C151" s="124"/>
      <c r="D151" s="15"/>
      <c r="E151" s="15"/>
      <c r="F151" s="18"/>
    </row>
    <row r="152" spans="1:6" ht="15">
      <c r="A152" s="15"/>
      <c r="B152" s="22"/>
      <c r="C152" s="124"/>
      <c r="D152" s="15"/>
      <c r="E152" s="15"/>
      <c r="F152" s="18"/>
    </row>
    <row r="153" spans="1:6" ht="15">
      <c r="A153" s="15"/>
      <c r="B153" s="22"/>
      <c r="C153" s="124"/>
      <c r="D153" s="15"/>
      <c r="E153" s="15"/>
      <c r="F153" s="18"/>
    </row>
    <row r="154" spans="1:6" ht="15">
      <c r="A154" s="15"/>
      <c r="B154" s="22"/>
      <c r="C154" s="124"/>
      <c r="D154" s="15"/>
      <c r="E154" s="15"/>
      <c r="F154" s="20"/>
    </row>
    <row r="155" spans="1:6" ht="15">
      <c r="A155" s="15"/>
      <c r="B155" s="22"/>
      <c r="C155" s="124"/>
      <c r="D155" s="15"/>
      <c r="E155" s="15"/>
      <c r="F155" s="20"/>
    </row>
    <row r="156" spans="1:6" ht="15">
      <c r="A156" s="14"/>
      <c r="B156" s="18"/>
      <c r="C156" s="124"/>
      <c r="D156" s="19"/>
      <c r="E156" s="19"/>
      <c r="F156" s="18"/>
    </row>
    <row r="157" spans="1:6" ht="15">
      <c r="A157" s="14"/>
      <c r="B157" s="22"/>
      <c r="C157" s="124"/>
      <c r="D157" s="19"/>
      <c r="E157" s="19"/>
      <c r="F157" s="20"/>
    </row>
    <row r="158" spans="1:6" ht="15">
      <c r="A158" s="14"/>
      <c r="B158" s="22"/>
      <c r="C158" s="124"/>
      <c r="D158" s="19"/>
      <c r="E158" s="19"/>
      <c r="F158" s="20"/>
    </row>
    <row r="159" spans="1:6" ht="32.25" customHeight="1">
      <c r="A159" s="14"/>
      <c r="B159" s="18"/>
      <c r="C159" s="124"/>
      <c r="D159" s="19"/>
      <c r="E159" s="19"/>
      <c r="F159" s="18"/>
    </row>
    <row r="160" spans="1:6" ht="15">
      <c r="A160" s="14"/>
      <c r="B160" s="22"/>
      <c r="C160" s="124"/>
      <c r="D160" s="19"/>
      <c r="E160" s="19"/>
      <c r="F160" s="20"/>
    </row>
    <row r="161" spans="1:6" ht="15">
      <c r="A161" s="14"/>
      <c r="B161" s="22"/>
      <c r="C161" s="124"/>
      <c r="D161" s="19"/>
      <c r="E161" s="19"/>
      <c r="F161" s="20"/>
    </row>
    <row r="162" spans="1:6" ht="15">
      <c r="A162" s="14"/>
      <c r="B162" s="22"/>
      <c r="C162" s="124"/>
      <c r="D162" s="19"/>
      <c r="E162" s="19"/>
      <c r="F162" s="20"/>
    </row>
    <row r="163" spans="1:6" ht="15">
      <c r="A163" s="14"/>
      <c r="B163" s="22"/>
      <c r="C163" s="124"/>
      <c r="D163" s="19"/>
      <c r="E163" s="19"/>
      <c r="F163" s="20"/>
    </row>
    <row r="164" spans="1:6" ht="15">
      <c r="A164" s="14"/>
      <c r="B164" s="18"/>
      <c r="C164" s="124"/>
      <c r="D164" s="18"/>
      <c r="E164" s="18"/>
      <c r="F164" s="18"/>
    </row>
    <row r="165" spans="1:6" ht="15">
      <c r="A165" s="14"/>
      <c r="B165" s="22"/>
      <c r="C165" s="124"/>
      <c r="D165" s="18"/>
      <c r="E165" s="18"/>
      <c r="F165" s="18"/>
    </row>
    <row r="166" spans="1:6" ht="15">
      <c r="A166" s="14"/>
      <c r="B166" s="22"/>
      <c r="C166" s="124"/>
      <c r="D166" s="18"/>
      <c r="E166" s="18"/>
      <c r="F166" s="18"/>
    </row>
    <row r="167" spans="1:6" ht="15">
      <c r="A167" s="14"/>
      <c r="B167" s="18"/>
      <c r="C167" s="18"/>
      <c r="D167" s="18"/>
      <c r="E167" s="18"/>
      <c r="F167" s="18"/>
    </row>
    <row r="168" spans="1:6" ht="15">
      <c r="A168" s="14"/>
      <c r="B168" s="18"/>
      <c r="C168" s="18"/>
      <c r="D168" s="18"/>
      <c r="E168" s="18"/>
      <c r="F168" s="18"/>
    </row>
    <row r="169" spans="1:6" ht="15">
      <c r="A169" s="14"/>
      <c r="B169" s="18"/>
      <c r="C169" s="18"/>
      <c r="D169" s="18"/>
      <c r="E169" s="18"/>
      <c r="F169" s="18"/>
    </row>
    <row r="170" spans="1:6" ht="15">
      <c r="A170" s="14"/>
      <c r="B170" s="18"/>
      <c r="C170" s="18"/>
      <c r="D170" s="18"/>
      <c r="E170" s="18"/>
      <c r="F170" s="18"/>
    </row>
    <row r="171" spans="1:6" ht="15">
      <c r="A171" s="14"/>
      <c r="B171" s="18"/>
      <c r="C171" s="18"/>
      <c r="D171" s="18"/>
      <c r="E171" s="18"/>
      <c r="F171" s="18"/>
    </row>
    <row r="172" spans="1:6" ht="15">
      <c r="A172" s="14"/>
      <c r="B172" s="18"/>
      <c r="C172" s="18"/>
      <c r="D172" s="18"/>
      <c r="E172" s="18"/>
      <c r="F172" s="18"/>
    </row>
    <row r="173" spans="1:6" ht="15">
      <c r="A173" s="14"/>
      <c r="B173" s="18"/>
      <c r="C173" s="18"/>
      <c r="D173" s="18"/>
      <c r="E173" s="18"/>
      <c r="F173" s="18"/>
    </row>
    <row r="174" spans="1:6" ht="15">
      <c r="A174" s="14"/>
      <c r="B174" s="18"/>
      <c r="C174" s="18"/>
      <c r="D174" s="18"/>
      <c r="E174" s="18"/>
      <c r="F174" s="18"/>
    </row>
  </sheetData>
  <sheetProtection/>
  <mergeCells count="60">
    <mergeCell ref="D29:E29"/>
    <mergeCell ref="D30:E30"/>
    <mergeCell ref="D44:E44"/>
    <mergeCell ref="F70:F71"/>
    <mergeCell ref="D33:E33"/>
    <mergeCell ref="D34:E34"/>
    <mergeCell ref="D35:E35"/>
    <mergeCell ref="D36:E36"/>
    <mergeCell ref="D37:E37"/>
    <mergeCell ref="D38:E38"/>
    <mergeCell ref="D31:E31"/>
    <mergeCell ref="D32:E32"/>
    <mergeCell ref="D19:E19"/>
    <mergeCell ref="D20:E20"/>
    <mergeCell ref="D21:E21"/>
    <mergeCell ref="D22:E22"/>
    <mergeCell ref="D23:E23"/>
    <mergeCell ref="D26:E26"/>
    <mergeCell ref="D27:E27"/>
    <mergeCell ref="D28:E28"/>
    <mergeCell ref="D14:E14"/>
    <mergeCell ref="D3:E3"/>
    <mergeCell ref="D4:E4"/>
    <mergeCell ref="D5:E7"/>
    <mergeCell ref="D8:E8"/>
    <mergeCell ref="D9:E9"/>
    <mergeCell ref="D10:E10"/>
    <mergeCell ref="D11:E11"/>
    <mergeCell ref="D12:E12"/>
    <mergeCell ref="C164:C166"/>
    <mergeCell ref="C143:C149"/>
    <mergeCell ref="C150:C155"/>
    <mergeCell ref="C156:C158"/>
    <mergeCell ref="C159:C163"/>
    <mergeCell ref="A2:F2"/>
    <mergeCell ref="D79:D80"/>
    <mergeCell ref="B68:B69"/>
    <mergeCell ref="F68:F69"/>
    <mergeCell ref="D17:E17"/>
    <mergeCell ref="B50:B51"/>
    <mergeCell ref="A50:A51"/>
    <mergeCell ref="D15:E15"/>
    <mergeCell ref="D16:E16"/>
    <mergeCell ref="D13:E13"/>
    <mergeCell ref="D113:D114"/>
    <mergeCell ref="D136:D137"/>
    <mergeCell ref="C98:C102"/>
    <mergeCell ref="C103:C109"/>
    <mergeCell ref="C124:C127"/>
    <mergeCell ref="C128:C132"/>
    <mergeCell ref="C120:C123"/>
    <mergeCell ref="C86:C90"/>
    <mergeCell ref="C91:C97"/>
    <mergeCell ref="F66:F67"/>
    <mergeCell ref="F36:F37"/>
    <mergeCell ref="F55:F56"/>
    <mergeCell ref="D41:E41"/>
    <mergeCell ref="D39:E39"/>
    <mergeCell ref="D42:E42"/>
    <mergeCell ref="D43:E4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scale="85" r:id="rId1"/>
  <headerFooter alignWithMargins="0">
    <oddHeader>&amp;CJoint Operational Programme Black Sea 2007-2013</oddHeader>
    <oddFooter>&amp;L&amp;"Arial,Bold"&amp;9 2009&amp;C
&amp;"Arial,Italic"&amp;9 090610 Logical Framework&amp;R&amp;P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scagnre</dc:creator>
  <cp:keywords/>
  <dc:description/>
  <cp:lastModifiedBy>comp</cp:lastModifiedBy>
  <cp:lastPrinted>2011-09-29T08:13:56Z</cp:lastPrinted>
  <dcterms:created xsi:type="dcterms:W3CDTF">1999-04-16T09:54:04Z</dcterms:created>
  <dcterms:modified xsi:type="dcterms:W3CDTF">2011-09-29T13:04:09Z</dcterms:modified>
  <cp:category/>
  <cp:version/>
  <cp:contentType/>
  <cp:contentStatus/>
</cp:coreProperties>
</file>